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240" windowHeight="12330" tabRatio="143"/>
  </bookViews>
  <sheets>
    <sheet name="Sheet1" sheetId="1" r:id="rId1"/>
  </sheets>
  <externalReferences>
    <externalReference r:id="rId2"/>
  </externalReferences>
  <definedNames>
    <definedName name="_xlnm._FilterDatabase" localSheetId="0" hidden="1">Sheet1!$A$6:$IT$47</definedName>
    <definedName name="OLE_LINK1" localSheetId="0">Sheet1!#REF!</definedName>
    <definedName name="Z_07426DA0_441D_11D2_B60F_000001259888_.wvu.Cols">[1]реестр!#REF!</definedName>
    <definedName name="Z_50A6C570_9100_11D2_80BA_000001259888_.wvu.Cols">[1]реестр!#REF!</definedName>
    <definedName name="Z_E508DAC0_9111_11D2_8162_0040951B7AC2_.wvu.Cols">[1]реестр!#REF!</definedName>
    <definedName name="_xlnm.Print_Area" localSheetId="0">Sheet1!$A$1:$AG$48</definedName>
  </definedNames>
  <calcPr calcId="145621"/>
</workbook>
</file>

<file path=xl/calcChain.xml><?xml version="1.0" encoding="utf-8"?>
<calcChain xmlns="http://schemas.openxmlformats.org/spreadsheetml/2006/main">
  <c r="F41" i="1" l="1"/>
  <c r="I37" i="1" l="1"/>
  <c r="K7" i="1"/>
  <c r="J7" i="1"/>
  <c r="I7" i="1" l="1"/>
</calcChain>
</file>

<file path=xl/sharedStrings.xml><?xml version="1.0" encoding="utf-8"?>
<sst xmlns="http://schemas.openxmlformats.org/spreadsheetml/2006/main" count="169" uniqueCount="101">
  <si>
    <t>Общая</t>
  </si>
  <si>
    <t>5а</t>
  </si>
  <si>
    <t>Протяженность маршрута (км)</t>
  </si>
  <si>
    <t>Прямой путь</t>
  </si>
  <si>
    <t>Обратный путь</t>
  </si>
  <si>
    <t>5б</t>
  </si>
  <si>
    <t>6а</t>
  </si>
  <si>
    <t>6б</t>
  </si>
  <si>
    <t>Наименования промежуточных остановочных пунктов по маршруту регулярных перевозок или наименования поселений, в границах которых расположены промежуточные остановочные пункты</t>
  </si>
  <si>
    <t>Дата начала осуществления регулярных перевозок</t>
  </si>
  <si>
    <t>Наименования улиц, автомобильных дорог, по которым предполагается движение транспортных средств между остановочными пунктами по маршруту регулярных перевозок</t>
  </si>
  <si>
    <t>Вид регулярных перевозок</t>
  </si>
  <si>
    <t>Вид транспортных средств (Автобус; Троллейбус; Трамвай)</t>
  </si>
  <si>
    <t xml:space="preserve">Регистрационный номер </t>
  </si>
  <si>
    <t xml:space="preserve">Порядок посадки и высадки пассажиров </t>
  </si>
  <si>
    <t xml:space="preserve">Транспортные средства, которые используются для перевозок </t>
  </si>
  <si>
    <t>Количество</t>
  </si>
  <si>
    <t>класс</t>
  </si>
  <si>
    <t>Экологические характеристики транспортных средств</t>
  </si>
  <si>
    <t>№ п/п</t>
  </si>
  <si>
    <t>7а</t>
  </si>
  <si>
    <t>7б</t>
  </si>
  <si>
    <t>7в</t>
  </si>
  <si>
    <t>11а</t>
  </si>
  <si>
    <t>11б</t>
  </si>
  <si>
    <t>12а</t>
  </si>
  <si>
    <t>12б</t>
  </si>
  <si>
    <t>12в</t>
  </si>
  <si>
    <t>12г</t>
  </si>
  <si>
    <t>Евро 2</t>
  </si>
  <si>
    <t>Евро 3</t>
  </si>
  <si>
    <t>Евро 4</t>
  </si>
  <si>
    <t>Евро 5</t>
  </si>
  <si>
    <t>Характеристики транспортных средств</t>
  </si>
  <si>
    <t>Наименование, место нахождения (для юридического лица), фамилия, имя и, если имеется, отчество, место жительства (для индивидуального предпринимателя), идентификационный номер налогоплательщика, который осуществляет перевозки по маршруту регулярных перевозок</t>
  </si>
  <si>
    <t>Наличие кондиционера</t>
  </si>
  <si>
    <t>Наличие низкого пола</t>
  </si>
  <si>
    <t>14а</t>
  </si>
  <si>
    <t>14б</t>
  </si>
  <si>
    <t>14в</t>
  </si>
  <si>
    <t>14г</t>
  </si>
  <si>
    <t>14д</t>
  </si>
  <si>
    <t>Иные сведения</t>
  </si>
  <si>
    <t>16а</t>
  </si>
  <si>
    <t>16б</t>
  </si>
  <si>
    <t>16в</t>
  </si>
  <si>
    <t xml:space="preserve"> Вид сообщения (городское, пригородное, междугородное)</t>
  </si>
  <si>
    <t>РТ</t>
  </si>
  <si>
    <t>А</t>
  </si>
  <si>
    <t>УОП</t>
  </si>
  <si>
    <t>Наличие оборудования для перевозок пассажиров из числа инвалидов</t>
  </si>
  <si>
    <t>Наличие электронного информационного табло</t>
  </si>
  <si>
    <t>Наличие системы контроля температуры воздуха в салоне</t>
  </si>
  <si>
    <t>Наличие системы безналичной оплаты проезда</t>
  </si>
  <si>
    <t>Наличие оборудования для использования газомоторного топлива</t>
  </si>
  <si>
    <t>14е</t>
  </si>
  <si>
    <t>14ж</t>
  </si>
  <si>
    <t>14з</t>
  </si>
  <si>
    <t>Наименование маршрута (начальный и конечный остановочные пункты или наименование поселений, в границах которых расположены начальный и(или) конечный остановочный пункты)</t>
  </si>
  <si>
    <t>МК</t>
  </si>
  <si>
    <t>нет</t>
  </si>
  <si>
    <t>Городское</t>
  </si>
  <si>
    <t>БК</t>
  </si>
  <si>
    <t>7 лет</t>
  </si>
  <si>
    <t>Наименования муниципальных образований Московской области, 
по территории которых проходит маршрут</t>
  </si>
  <si>
    <t xml:space="preserve">Порядковый  номер маршрута </t>
  </si>
  <si>
    <t>Больница</t>
  </si>
  <si>
    <r>
      <t>Максимальный срок эксплуатации</t>
    </r>
    <r>
      <rPr>
        <sz val="15"/>
        <rFont val="Calibri"/>
        <family val="2"/>
        <charset val="204"/>
      </rPr>
      <t>*</t>
    </r>
  </si>
  <si>
    <t>Информация о привлеченном перевозчиком соисполнителе, а также заключенных с ним договорах</t>
  </si>
  <si>
    <t>ул. Полевая - ст. Фрязино — ул. Нахимова</t>
  </si>
  <si>
    <t>Универсам</t>
  </si>
  <si>
    <t>Ресторан</t>
  </si>
  <si>
    <t>Магазин № 5</t>
  </si>
  <si>
    <t>Торговый центр</t>
  </si>
  <si>
    <t>Школа № 1</t>
  </si>
  <si>
    <t>Чижово</t>
  </si>
  <si>
    <t>Гребнево</t>
  </si>
  <si>
    <t>Питомник</t>
  </si>
  <si>
    <t>Окружной проезд, Фряновское шоссе, Проспект Мира, ул.Советская, ул.Центральная, ул.Горького, ул.Ленина, ул.Вокзальная, ул.Московская, ул.Полевая</t>
  </si>
  <si>
    <t>Новофрязинское кладбище</t>
  </si>
  <si>
    <t xml:space="preserve">АО "МОСТРАНСАВТО"
141402, 
Московская область, 
г. Химки, 
ул. Пролетарская, д.18 
</t>
  </si>
  <si>
    <t>Городской округ Фрязино</t>
  </si>
  <si>
    <t>ул. Полевая -Торговый центр— ул. Нахимова</t>
  </si>
  <si>
    <t>Стадион</t>
  </si>
  <si>
    <t>Детская поликлиника</t>
  </si>
  <si>
    <t>ул.Полевая, ул.Советская, ул.Центральная, ул.Ленина, ул. Горького, ул. Нахимова</t>
  </si>
  <si>
    <t>ул. Полевая, ул. Московская,  ул.Вокзальная, ул.Ленина, ул.Горького, ул. Нахимова, ул.Центральная, ул.Советская,  Проспект Мира, Фряновского шоссе, Окружной проезд</t>
  </si>
  <si>
    <t>ул. Нахимова, ул.Горького, ул.Ленина, ул.Центральная, ул.Советская, ул.Полевая</t>
  </si>
  <si>
    <t>ул. Полевая</t>
  </si>
  <si>
    <t>маг. Кооператор</t>
  </si>
  <si>
    <t>ул. Полевая, д. 29</t>
  </si>
  <si>
    <t>ул. Полевая, д. 2</t>
  </si>
  <si>
    <t>ул. Московская</t>
  </si>
  <si>
    <t>ст. Фрязино</t>
  </si>
  <si>
    <t xml:space="preserve"> Овощной магазин</t>
  </si>
  <si>
    <t>ул. Горького</t>
  </si>
  <si>
    <t>ул Нахимова</t>
  </si>
  <si>
    <t>-</t>
  </si>
  <si>
    <t>Поворот на кладбище</t>
  </si>
  <si>
    <t>Реестр муниципальных маршрутов регулярных перевозок на территории городского округа Фрязино</t>
  </si>
  <si>
    <t xml:space="preserve">Приложение 
к постановлению Администрации
городского округа Фрязино                                              
                                                                                           от 07.02.2023 № 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</si>
</sst>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5"/>
      <name val="Times New Roman"/>
      <family val="1"/>
      <charset val="204"/>
    </font>
    <font>
      <sz val="15"/>
      <name val="Calibri"/>
      <family val="2"/>
      <charset val="204"/>
    </font>
    <font>
      <sz val="11"/>
      <color theme="1"/>
      <name val="Times New Roman"/>
      <family val="1"/>
      <charset val="204"/>
    </font>
    <font>
      <sz val="15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9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2" fillId="0" borderId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6" borderId="0" applyNumberFormat="0" applyBorder="0" applyAlignment="0" applyProtection="0"/>
    <xf numFmtId="0" fontId="5" fillId="12" borderId="1" applyNumberFormat="0" applyAlignment="0" applyProtection="0"/>
    <xf numFmtId="0" fontId="5" fillId="13" borderId="1" applyNumberFormat="0" applyAlignment="0" applyProtection="0"/>
    <xf numFmtId="0" fontId="5" fillId="12" borderId="1" applyNumberFormat="0" applyAlignment="0" applyProtection="0"/>
    <xf numFmtId="0" fontId="6" fillId="38" borderId="2" applyNumberFormat="0" applyAlignment="0" applyProtection="0"/>
    <xf numFmtId="0" fontId="6" fillId="39" borderId="2" applyNumberFormat="0" applyAlignment="0" applyProtection="0"/>
    <xf numFmtId="0" fontId="6" fillId="38" borderId="2" applyNumberFormat="0" applyAlignment="0" applyProtection="0"/>
    <xf numFmtId="0" fontId="7" fillId="38" borderId="1" applyNumberFormat="0" applyAlignment="0" applyProtection="0"/>
    <xf numFmtId="0" fontId="7" fillId="39" borderId="1" applyNumberFormat="0" applyAlignment="0" applyProtection="0"/>
    <xf numFmtId="0" fontId="7" fillId="38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40" borderId="7" applyNumberFormat="0" applyAlignment="0" applyProtection="0"/>
    <xf numFmtId="0" fontId="12" fillId="41" borderId="7" applyNumberFormat="0" applyAlignment="0" applyProtection="0"/>
    <xf numFmtId="0" fontId="12" fillId="40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44" borderId="8" applyNumberFormat="0" applyAlignment="0" applyProtection="0"/>
    <xf numFmtId="0" fontId="21" fillId="45" borderId="8" applyNumberFormat="0" applyFont="0" applyAlignment="0" applyProtection="0"/>
    <xf numFmtId="0" fontId="2" fillId="44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</cellStyleXfs>
  <cellXfs count="42">
    <xf numFmtId="0" fontId="0" fillId="0" borderId="0" xfId="0"/>
    <xf numFmtId="0" fontId="29" fillId="0" borderId="0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164" fontId="24" fillId="0" borderId="0" xfId="0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textRotation="90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vertical="top" wrapText="1"/>
    </xf>
    <xf numFmtId="14" fontId="24" fillId="0" borderId="0" xfId="0" applyNumberFormat="1" applyFont="1" applyFill="1" applyBorder="1" applyAlignment="1">
      <alignment vertical="top" textRotation="90" wrapText="1"/>
    </xf>
    <xf numFmtId="0" fontId="27" fillId="0" borderId="10" xfId="0" applyFont="1" applyFill="1" applyBorder="1" applyAlignment="1">
      <alignment horizontal="center" vertical="center" textRotation="90" wrapText="1"/>
    </xf>
    <xf numFmtId="0" fontId="27" fillId="0" borderId="10" xfId="0" applyFont="1" applyFill="1" applyBorder="1" applyAlignment="1">
      <alignment horizontal="center" vertical="center" wrapText="1"/>
    </xf>
    <xf numFmtId="164" fontId="27" fillId="0" borderId="10" xfId="0" applyNumberFormat="1" applyFont="1" applyFill="1" applyBorder="1" applyAlignment="1">
      <alignment horizontal="center" vertical="center" textRotation="90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textRotation="90" wrapText="1"/>
    </xf>
    <xf numFmtId="164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top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top" wrapText="1"/>
    </xf>
    <xf numFmtId="0" fontId="27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14" fontId="27" fillId="0" borderId="10" xfId="0" applyNumberFormat="1" applyFont="1" applyFill="1" applyBorder="1" applyAlignment="1">
      <alignment horizontal="center" vertical="center" textRotation="90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textRotation="90" wrapText="1"/>
    </xf>
    <xf numFmtId="0" fontId="30" fillId="0" borderId="10" xfId="0" applyFont="1" applyFill="1" applyBorder="1" applyAlignment="1">
      <alignment vertical="center" textRotation="90"/>
    </xf>
    <xf numFmtId="1" fontId="27" fillId="0" borderId="11" xfId="0" applyNumberFormat="1" applyFont="1" applyFill="1" applyBorder="1" applyAlignment="1">
      <alignment horizontal="center" vertical="center"/>
    </xf>
    <xf numFmtId="1" fontId="27" fillId="0" borderId="12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164" fontId="27" fillId="0" borderId="10" xfId="0" applyNumberFormat="1" applyFont="1" applyFill="1" applyBorder="1" applyAlignment="1">
      <alignment horizontal="center" vertical="center" textRotation="90" wrapText="1"/>
    </xf>
    <xf numFmtId="0" fontId="30" fillId="0" borderId="10" xfId="0" applyFont="1" applyFill="1" applyBorder="1" applyAlignment="1">
      <alignment vertical="center"/>
    </xf>
    <xf numFmtId="1" fontId="27" fillId="0" borderId="10" xfId="0" applyNumberFormat="1" applyFont="1" applyFill="1" applyBorder="1" applyAlignment="1">
      <alignment horizontal="center" vertical="center" wrapText="1"/>
    </xf>
    <xf numFmtId="1" fontId="27" fillId="0" borderId="10" xfId="0" applyNumberFormat="1" applyFont="1" applyFill="1" applyBorder="1" applyAlignment="1">
      <alignment horizontal="center" vertical="center"/>
    </xf>
    <xf numFmtId="0" fontId="27" fillId="0" borderId="10" xfId="0" applyNumberFormat="1" applyFont="1" applyFill="1" applyBorder="1" applyAlignment="1">
      <alignment horizontal="center" vertical="center"/>
    </xf>
    <xf numFmtId="0" fontId="30" fillId="0" borderId="10" xfId="0" applyFont="1" applyFill="1" applyBorder="1"/>
  </cellXfs>
  <cellStyles count="149">
    <cellStyle name="20% - Акцент1" xfId="1"/>
    <cellStyle name="20% - Акцент1 2" xfId="2"/>
    <cellStyle name="20% - Акцент1 2 2" xfId="3"/>
    <cellStyle name="20% - Акцент1 2 2 2" xfId="4"/>
    <cellStyle name="20% - Акцент1 3" xfId="5"/>
    <cellStyle name="20% - Акцент2" xfId="6"/>
    <cellStyle name="20% - Акцент2 2" xfId="7"/>
    <cellStyle name="20% - Акцент2 2 2" xfId="8"/>
    <cellStyle name="20% - Акцент2 2 2 2" xfId="9"/>
    <cellStyle name="20% - Акцент2 3" xfId="10"/>
    <cellStyle name="20% - Акцент3" xfId="11"/>
    <cellStyle name="20% - Акцент3 2" xfId="12"/>
    <cellStyle name="20% - Акцент3 2 2" xfId="13"/>
    <cellStyle name="20% - Акцент3 2 2 2" xfId="14"/>
    <cellStyle name="20% - Акцент3 3" xfId="15"/>
    <cellStyle name="20% - Акцент4" xfId="16"/>
    <cellStyle name="20% - Акцент4 2" xfId="17"/>
    <cellStyle name="20% - Акцент4 2 2" xfId="18"/>
    <cellStyle name="20% - Акцент4 2 2 2" xfId="19"/>
    <cellStyle name="20% - Акцент4 3" xfId="20"/>
    <cellStyle name="20% - Акцент5" xfId="21"/>
    <cellStyle name="20% - Акцент5 2" xfId="22"/>
    <cellStyle name="20% - Акцент5 2 2" xfId="23"/>
    <cellStyle name="20% - Акцент5 2 2 2" xfId="24"/>
    <cellStyle name="20% - Акцент5 3" xfId="25"/>
    <cellStyle name="20% - Акцент6" xfId="26"/>
    <cellStyle name="20% - Акцент6 2" xfId="27"/>
    <cellStyle name="20% - Акцент6 2 2" xfId="28"/>
    <cellStyle name="20% - Акцент6 2 2 2" xfId="29"/>
    <cellStyle name="20% - Акцент6 3" xfId="30"/>
    <cellStyle name="40% - Акцент1" xfId="31"/>
    <cellStyle name="40% - Акцент1 2" xfId="32"/>
    <cellStyle name="40% - Акцент1 2 2" xfId="33"/>
    <cellStyle name="40% - Акцент1 2 2 2" xfId="34"/>
    <cellStyle name="40% - Акцент1 3" xfId="35"/>
    <cellStyle name="40% - Акцент2" xfId="36"/>
    <cellStyle name="40% - Акцент2 2" xfId="37"/>
    <cellStyle name="40% - Акцент2 2 2" xfId="38"/>
    <cellStyle name="40% - Акцент2 2 2 2" xfId="39"/>
    <cellStyle name="40% - Акцент2 3" xfId="40"/>
    <cellStyle name="40% - Акцент3" xfId="41"/>
    <cellStyle name="40% - Акцент3 2" xfId="42"/>
    <cellStyle name="40% - Акцент3 2 2" xfId="43"/>
    <cellStyle name="40% - Акцент3 2 2 2" xfId="44"/>
    <cellStyle name="40% - Акцент3 3" xfId="45"/>
    <cellStyle name="40% - Акцент4" xfId="46"/>
    <cellStyle name="40% - Акцент4 2" xfId="47"/>
    <cellStyle name="40% - Акцент4 2 2" xfId="48"/>
    <cellStyle name="40% - Акцент4 2 2 2" xfId="49"/>
    <cellStyle name="40% - Акцент4 3" xfId="50"/>
    <cellStyle name="40% - Акцент5" xfId="51"/>
    <cellStyle name="40% - Акцент5 2" xfId="52"/>
    <cellStyle name="40% - Акцент5 2 2" xfId="53"/>
    <cellStyle name="40% - Акцент5 2 2 2" xfId="54"/>
    <cellStyle name="40% - Акцент5 3" xfId="55"/>
    <cellStyle name="40% - Акцент6" xfId="56"/>
    <cellStyle name="40% - Акцент6 2" xfId="57"/>
    <cellStyle name="40% - Акцент6 2 2" xfId="58"/>
    <cellStyle name="40% - Акцент6 2 2 2" xfId="59"/>
    <cellStyle name="40% - Акцент6 3" xfId="60"/>
    <cellStyle name="60% - Акцент1" xfId="61"/>
    <cellStyle name="60% - Акцент1 2" xfId="62"/>
    <cellStyle name="60% - Акцент1 3" xfId="63"/>
    <cellStyle name="60% - Акцент2" xfId="64"/>
    <cellStyle name="60% - Акцент2 2" xfId="65"/>
    <cellStyle name="60% - Акцент2 3" xfId="66"/>
    <cellStyle name="60% - Акцент3" xfId="67"/>
    <cellStyle name="60% - Акцент3 2" xfId="68"/>
    <cellStyle name="60% - Акцент3 3" xfId="69"/>
    <cellStyle name="60% - Акцент4" xfId="70"/>
    <cellStyle name="60% - Акцент4 2" xfId="71"/>
    <cellStyle name="60% - Акцент4 3" xfId="72"/>
    <cellStyle name="60% - Акцент5" xfId="73"/>
    <cellStyle name="60% - Акцент5 2" xfId="74"/>
    <cellStyle name="60% - Акцент5 3" xfId="75"/>
    <cellStyle name="60% - Акцент6" xfId="76"/>
    <cellStyle name="60% - Акцент6 2" xfId="77"/>
    <cellStyle name="60% - Акцент6 3" xfId="78"/>
    <cellStyle name="Normal 2" xfId="79"/>
    <cellStyle name="Акцент1" xfId="80"/>
    <cellStyle name="Акцент1 2" xfId="81"/>
    <cellStyle name="Акцент1 3" xfId="82"/>
    <cellStyle name="Акцент2" xfId="83"/>
    <cellStyle name="Акцент2 2" xfId="84"/>
    <cellStyle name="Акцент2 3" xfId="85"/>
    <cellStyle name="Акцент3" xfId="86"/>
    <cellStyle name="Акцент3 2" xfId="87"/>
    <cellStyle name="Акцент3 3" xfId="88"/>
    <cellStyle name="Акцент4" xfId="89"/>
    <cellStyle name="Акцент4 2" xfId="90"/>
    <cellStyle name="Акцент4 3" xfId="91"/>
    <cellStyle name="Акцент5" xfId="92"/>
    <cellStyle name="Акцент5 2" xfId="93"/>
    <cellStyle name="Акцент5 3" xfId="94"/>
    <cellStyle name="Акцент6" xfId="95"/>
    <cellStyle name="Акцент6 2" xfId="96"/>
    <cellStyle name="Акцент6 3" xfId="97"/>
    <cellStyle name="Ввод " xfId="98"/>
    <cellStyle name="Ввод  2" xfId="99"/>
    <cellStyle name="Ввод  3" xfId="100"/>
    <cellStyle name="Вывод" xfId="101"/>
    <cellStyle name="Вывод 2" xfId="102"/>
    <cellStyle name="Вывод 3" xfId="103"/>
    <cellStyle name="Вычисление" xfId="104"/>
    <cellStyle name="Вычисление 2" xfId="105"/>
    <cellStyle name="Вычисление 3" xfId="106"/>
    <cellStyle name="Заголовок 1" xfId="107"/>
    <cellStyle name="Заголовок 1 2" xfId="108"/>
    <cellStyle name="Заголовок 2" xfId="109"/>
    <cellStyle name="Заголовок 2 2" xfId="110"/>
    <cellStyle name="Заголовок 3" xfId="111"/>
    <cellStyle name="Заголовок 3 2" xfId="112"/>
    <cellStyle name="Заголовок 4" xfId="113"/>
    <cellStyle name="Заголовок 4 2" xfId="114"/>
    <cellStyle name="Итог" xfId="115"/>
    <cellStyle name="Итог 2" xfId="116"/>
    <cellStyle name="Контрольная ячейка" xfId="117"/>
    <cellStyle name="Контрольная ячейка 2" xfId="118"/>
    <cellStyle name="Контрольная ячейка 3" xfId="119"/>
    <cellStyle name="Название" xfId="120"/>
    <cellStyle name="Название 2" xfId="121"/>
    <cellStyle name="Нейтральный" xfId="122"/>
    <cellStyle name="Нейтральный 2" xfId="123"/>
    <cellStyle name="Нейтральный 3" xfId="124"/>
    <cellStyle name="Обычный" xfId="0" builtinId="0"/>
    <cellStyle name="Обычный 10" xfId="125"/>
    <cellStyle name="Обычный 12" xfId="126"/>
    <cellStyle name="Обычный 13" xfId="127"/>
    <cellStyle name="Обычный 14" xfId="128"/>
    <cellStyle name="Обычный 16" xfId="129"/>
    <cellStyle name="Обычный 2" xfId="130"/>
    <cellStyle name="Обычный 3" xfId="131"/>
    <cellStyle name="Обычный 4" xfId="132"/>
    <cellStyle name="Обычный 9" xfId="133"/>
    <cellStyle name="Плохой" xfId="134"/>
    <cellStyle name="Плохой 2" xfId="135"/>
    <cellStyle name="Плохой 3" xfId="136"/>
    <cellStyle name="Пояснение" xfId="137"/>
    <cellStyle name="Пояснение 2" xfId="138"/>
    <cellStyle name="Примечание" xfId="139"/>
    <cellStyle name="Примечание 2" xfId="140"/>
    <cellStyle name="Примечание 3" xfId="141"/>
    <cellStyle name="Связанная ячейка" xfId="142"/>
    <cellStyle name="Связанная ячейка 2" xfId="143"/>
    <cellStyle name="Текст предупреждения" xfId="144"/>
    <cellStyle name="Текст предупреждения 2" xfId="145"/>
    <cellStyle name="Хороший" xfId="146"/>
    <cellStyle name="Хороший 2" xfId="147"/>
    <cellStyle name="Хороший 3" xfId="148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00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wnloads/Telegram%20Desktop/Users/GUZELC~1/AppData/Local/Temp/notesCA0F13/Reestr_RGAM_ML_2013_28.02.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1"/>
  <sheetViews>
    <sheetView tabSelected="1" view="pageBreakPreview" zoomScale="40" zoomScaleNormal="60" zoomScaleSheetLayoutView="40" zoomScalePageLayoutView="40" workbookViewId="0">
      <selection activeCell="AB1" sqref="AB1:AG1"/>
    </sheetView>
  </sheetViews>
  <sheetFormatPr defaultColWidth="9.140625" defaultRowHeight="15.75" customHeight="1" x14ac:dyDescent="0.25"/>
  <cols>
    <col min="1" max="1" width="8" style="4" customWidth="1"/>
    <col min="2" max="2" width="8.5703125" style="4" customWidth="1"/>
    <col min="3" max="3" width="5.85546875" style="4" customWidth="1"/>
    <col min="4" max="4" width="26.140625" style="4" customWidth="1"/>
    <col min="5" max="5" width="44.85546875" style="5" customWidth="1"/>
    <col min="6" max="6" width="43.42578125" style="5" customWidth="1"/>
    <col min="7" max="7" width="30" style="6" customWidth="1"/>
    <col min="8" max="8" width="25.85546875" style="6" customWidth="1"/>
    <col min="9" max="9" width="7.85546875" style="7" customWidth="1"/>
    <col min="10" max="10" width="8.5703125" style="7" customWidth="1"/>
    <col min="11" max="11" width="9.140625" style="7" customWidth="1"/>
    <col min="12" max="12" width="10.42578125" style="6" customWidth="1"/>
    <col min="13" max="13" width="9.140625" style="8" customWidth="1"/>
    <col min="14" max="14" width="5.5703125" style="8" customWidth="1"/>
    <col min="15" max="15" width="6.28515625" style="9" customWidth="1"/>
    <col min="16" max="16" width="12.28515625" style="8" customWidth="1"/>
    <col min="17" max="19" width="4.7109375" style="10" customWidth="1"/>
    <col min="20" max="20" width="5.7109375" style="10" customWidth="1"/>
    <col min="21" max="21" width="6.42578125" style="11" customWidth="1"/>
    <col min="22" max="23" width="5.7109375" style="6" customWidth="1"/>
    <col min="24" max="24" width="7.85546875" style="6" customWidth="1"/>
    <col min="25" max="25" width="7.140625" style="6" customWidth="1"/>
    <col min="26" max="26" width="7.85546875" style="6" customWidth="1"/>
    <col min="27" max="27" width="7.5703125" style="4" customWidth="1"/>
    <col min="28" max="28" width="8.85546875" style="4" customWidth="1"/>
    <col min="29" max="29" width="8.140625" style="4" customWidth="1"/>
    <col min="30" max="30" width="29.42578125" style="4" customWidth="1"/>
    <col min="31" max="31" width="10.28515625" style="4" customWidth="1"/>
    <col min="32" max="32" width="9.28515625" style="4" customWidth="1"/>
    <col min="33" max="33" width="12.140625" style="4" customWidth="1"/>
    <col min="34" max="46" width="9.140625" style="1" hidden="1" customWidth="1"/>
    <col min="47" max="47" width="7.140625" style="1" hidden="1" customWidth="1"/>
    <col min="48" max="254" width="9.140625" style="1" hidden="1" customWidth="1"/>
    <col min="255" max="16384" width="9.140625" style="1"/>
  </cols>
  <sheetData>
    <row r="1" spans="1:33" ht="135.75" customHeight="1" x14ac:dyDescent="0.25">
      <c r="AB1" s="24" t="s">
        <v>100</v>
      </c>
      <c r="AC1" s="24"/>
      <c r="AD1" s="24"/>
      <c r="AE1" s="24"/>
      <c r="AF1" s="24"/>
      <c r="AG1" s="24"/>
    </row>
    <row r="2" spans="1:33" ht="17.25" customHeight="1" x14ac:dyDescent="0.25">
      <c r="AB2" s="24"/>
      <c r="AC2" s="24"/>
      <c r="AD2" s="24"/>
      <c r="AE2" s="24"/>
      <c r="AF2" s="24"/>
      <c r="AG2" s="24"/>
    </row>
    <row r="3" spans="1:33" ht="33" customHeight="1" x14ac:dyDescent="0.25">
      <c r="A3" s="26" t="s">
        <v>99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3" s="2" customFormat="1" ht="109.5" customHeight="1" x14ac:dyDescent="0.25">
      <c r="A4" s="30" t="s">
        <v>19</v>
      </c>
      <c r="B4" s="30" t="s">
        <v>13</v>
      </c>
      <c r="C4" s="30" t="s">
        <v>65</v>
      </c>
      <c r="D4" s="25" t="s">
        <v>58</v>
      </c>
      <c r="E4" s="25" t="s">
        <v>8</v>
      </c>
      <c r="F4" s="25"/>
      <c r="G4" s="25" t="s">
        <v>10</v>
      </c>
      <c r="H4" s="25"/>
      <c r="I4" s="36" t="s">
        <v>2</v>
      </c>
      <c r="J4" s="37"/>
      <c r="K4" s="37"/>
      <c r="L4" s="30" t="s">
        <v>14</v>
      </c>
      <c r="M4" s="30" t="s">
        <v>11</v>
      </c>
      <c r="N4" s="30" t="s">
        <v>12</v>
      </c>
      <c r="O4" s="25" t="s">
        <v>15</v>
      </c>
      <c r="P4" s="25"/>
      <c r="Q4" s="29" t="s">
        <v>18</v>
      </c>
      <c r="R4" s="29"/>
      <c r="S4" s="29"/>
      <c r="T4" s="29"/>
      <c r="U4" s="28" t="s">
        <v>9</v>
      </c>
      <c r="V4" s="25" t="s">
        <v>33</v>
      </c>
      <c r="W4" s="25"/>
      <c r="X4" s="25"/>
      <c r="Y4" s="25"/>
      <c r="Z4" s="25"/>
      <c r="AA4" s="25"/>
      <c r="AB4" s="25"/>
      <c r="AC4" s="25"/>
      <c r="AD4" s="25" t="s">
        <v>34</v>
      </c>
      <c r="AE4" s="25" t="s">
        <v>42</v>
      </c>
      <c r="AF4" s="25"/>
      <c r="AG4" s="25"/>
    </row>
    <row r="5" spans="1:33" s="2" customFormat="1" ht="284.25" customHeight="1" x14ac:dyDescent="0.25">
      <c r="A5" s="30"/>
      <c r="B5" s="30"/>
      <c r="C5" s="30"/>
      <c r="D5" s="25"/>
      <c r="E5" s="13" t="s">
        <v>3</v>
      </c>
      <c r="F5" s="13" t="s">
        <v>4</v>
      </c>
      <c r="G5" s="13" t="s">
        <v>3</v>
      </c>
      <c r="H5" s="13" t="s">
        <v>4</v>
      </c>
      <c r="I5" s="14" t="s">
        <v>0</v>
      </c>
      <c r="J5" s="14" t="s">
        <v>3</v>
      </c>
      <c r="K5" s="14" t="s">
        <v>4</v>
      </c>
      <c r="L5" s="30"/>
      <c r="M5" s="30"/>
      <c r="N5" s="31"/>
      <c r="O5" s="16" t="s">
        <v>16</v>
      </c>
      <c r="P5" s="12" t="s">
        <v>17</v>
      </c>
      <c r="Q5" s="16" t="s">
        <v>29</v>
      </c>
      <c r="R5" s="16" t="s">
        <v>30</v>
      </c>
      <c r="S5" s="16" t="s">
        <v>31</v>
      </c>
      <c r="T5" s="16" t="s">
        <v>32</v>
      </c>
      <c r="U5" s="28"/>
      <c r="V5" s="12" t="s">
        <v>36</v>
      </c>
      <c r="W5" s="12" t="s">
        <v>35</v>
      </c>
      <c r="X5" s="12" t="s">
        <v>50</v>
      </c>
      <c r="Y5" s="12" t="s">
        <v>51</v>
      </c>
      <c r="Z5" s="12" t="s">
        <v>52</v>
      </c>
      <c r="AA5" s="12" t="s">
        <v>53</v>
      </c>
      <c r="AB5" s="12" t="s">
        <v>54</v>
      </c>
      <c r="AC5" s="12" t="s">
        <v>67</v>
      </c>
      <c r="AD5" s="25"/>
      <c r="AE5" s="12" t="s">
        <v>64</v>
      </c>
      <c r="AF5" s="12" t="s">
        <v>46</v>
      </c>
      <c r="AG5" s="12" t="s">
        <v>68</v>
      </c>
    </row>
    <row r="6" spans="1:33" s="3" customFormat="1" ht="15.75" customHeight="1" x14ac:dyDescent="0.25">
      <c r="A6" s="13">
        <v>1</v>
      </c>
      <c r="B6" s="13">
        <v>2</v>
      </c>
      <c r="C6" s="13">
        <v>3</v>
      </c>
      <c r="D6" s="13">
        <v>4</v>
      </c>
      <c r="E6" s="13" t="s">
        <v>1</v>
      </c>
      <c r="F6" s="13" t="s">
        <v>5</v>
      </c>
      <c r="G6" s="13" t="s">
        <v>6</v>
      </c>
      <c r="H6" s="13" t="s">
        <v>7</v>
      </c>
      <c r="I6" s="17" t="s">
        <v>20</v>
      </c>
      <c r="J6" s="17" t="s">
        <v>21</v>
      </c>
      <c r="K6" s="17" t="s">
        <v>22</v>
      </c>
      <c r="L6" s="13">
        <v>8</v>
      </c>
      <c r="M6" s="13">
        <v>9</v>
      </c>
      <c r="N6" s="13">
        <v>10</v>
      </c>
      <c r="O6" s="15" t="s">
        <v>23</v>
      </c>
      <c r="P6" s="13" t="s">
        <v>24</v>
      </c>
      <c r="Q6" s="15" t="s">
        <v>25</v>
      </c>
      <c r="R6" s="15" t="s">
        <v>26</v>
      </c>
      <c r="S6" s="15" t="s">
        <v>27</v>
      </c>
      <c r="T6" s="15" t="s">
        <v>28</v>
      </c>
      <c r="U6" s="18">
        <v>13</v>
      </c>
      <c r="V6" s="13" t="s">
        <v>37</v>
      </c>
      <c r="W6" s="13" t="s">
        <v>38</v>
      </c>
      <c r="X6" s="13" t="s">
        <v>39</v>
      </c>
      <c r="Y6" s="13" t="s">
        <v>40</v>
      </c>
      <c r="Z6" s="13" t="s">
        <v>41</v>
      </c>
      <c r="AA6" s="13" t="s">
        <v>55</v>
      </c>
      <c r="AB6" s="13" t="s">
        <v>56</v>
      </c>
      <c r="AC6" s="13" t="s">
        <v>57</v>
      </c>
      <c r="AD6" s="13">
        <v>15</v>
      </c>
      <c r="AE6" s="13" t="s">
        <v>43</v>
      </c>
      <c r="AF6" s="13" t="s">
        <v>44</v>
      </c>
      <c r="AG6" s="13" t="s">
        <v>45</v>
      </c>
    </row>
    <row r="7" spans="1:33" s="2" customFormat="1" ht="18" customHeight="1" x14ac:dyDescent="0.25">
      <c r="A7" s="32">
        <v>1</v>
      </c>
      <c r="B7" s="32">
        <v>1436</v>
      </c>
      <c r="C7" s="32">
        <v>13</v>
      </c>
      <c r="D7" s="34" t="s">
        <v>69</v>
      </c>
      <c r="E7" s="19" t="s">
        <v>88</v>
      </c>
      <c r="F7" s="19" t="s">
        <v>96</v>
      </c>
      <c r="G7" s="25" t="s">
        <v>86</v>
      </c>
      <c r="H7" s="25" t="s">
        <v>78</v>
      </c>
      <c r="I7" s="25">
        <f>J7+K7</f>
        <v>17.54</v>
      </c>
      <c r="J7" s="25">
        <f>5.77+3.296</f>
        <v>9.0659999999999989</v>
      </c>
      <c r="K7" s="25">
        <f>5.423+3.051</f>
        <v>8.4740000000000002</v>
      </c>
      <c r="L7" s="25" t="s">
        <v>49</v>
      </c>
      <c r="M7" s="25" t="s">
        <v>47</v>
      </c>
      <c r="N7" s="25" t="s">
        <v>48</v>
      </c>
      <c r="O7" s="25">
        <v>2</v>
      </c>
      <c r="P7" s="25" t="s">
        <v>59</v>
      </c>
      <c r="Q7" s="25">
        <v>0</v>
      </c>
      <c r="R7" s="25">
        <v>0</v>
      </c>
      <c r="S7" s="25">
        <v>5</v>
      </c>
      <c r="T7" s="38">
        <v>0</v>
      </c>
      <c r="U7" s="28">
        <v>43466</v>
      </c>
      <c r="V7" s="25">
        <v>0</v>
      </c>
      <c r="W7" s="25">
        <v>0</v>
      </c>
      <c r="X7" s="25">
        <v>0</v>
      </c>
      <c r="Y7" s="25">
        <v>0</v>
      </c>
      <c r="Z7" s="25">
        <v>0</v>
      </c>
      <c r="AA7" s="25">
        <v>5</v>
      </c>
      <c r="AB7" s="25">
        <v>0</v>
      </c>
      <c r="AC7" s="25" t="s">
        <v>63</v>
      </c>
      <c r="AD7" s="25" t="s">
        <v>80</v>
      </c>
      <c r="AE7" s="30" t="s">
        <v>81</v>
      </c>
      <c r="AF7" s="30" t="s">
        <v>61</v>
      </c>
      <c r="AG7" s="25" t="s">
        <v>60</v>
      </c>
    </row>
    <row r="8" spans="1:33" s="2" customFormat="1" ht="18" customHeight="1" x14ac:dyDescent="0.25">
      <c r="A8" s="33"/>
      <c r="B8" s="33"/>
      <c r="C8" s="33"/>
      <c r="D8" s="35"/>
      <c r="E8" s="19" t="s">
        <v>90</v>
      </c>
      <c r="F8" s="19" t="s">
        <v>95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38"/>
      <c r="U8" s="28"/>
      <c r="V8" s="25"/>
      <c r="W8" s="25"/>
      <c r="X8" s="25"/>
      <c r="Y8" s="25"/>
      <c r="Z8" s="25"/>
      <c r="AA8" s="25"/>
      <c r="AB8" s="25"/>
      <c r="AC8" s="25"/>
      <c r="AD8" s="25"/>
      <c r="AE8" s="30"/>
      <c r="AF8" s="30"/>
      <c r="AG8" s="25"/>
    </row>
    <row r="9" spans="1:33" s="2" customFormat="1" ht="18" customHeight="1" x14ac:dyDescent="0.25">
      <c r="A9" s="33"/>
      <c r="B9" s="33"/>
      <c r="C9" s="33"/>
      <c r="D9" s="35"/>
      <c r="E9" s="19" t="s">
        <v>89</v>
      </c>
      <c r="F9" s="19" t="s">
        <v>72</v>
      </c>
      <c r="G9" s="25"/>
      <c r="H9" s="25"/>
      <c r="I9" s="25">
        <v>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38"/>
      <c r="U9" s="28"/>
      <c r="V9" s="25"/>
      <c r="W9" s="25"/>
      <c r="X9" s="25"/>
      <c r="Y9" s="25"/>
      <c r="Z9" s="25"/>
      <c r="AA9" s="25"/>
      <c r="AB9" s="25"/>
      <c r="AC9" s="25"/>
      <c r="AD9" s="25"/>
      <c r="AE9" s="30"/>
      <c r="AF9" s="30"/>
      <c r="AG9" s="25"/>
    </row>
    <row r="10" spans="1:33" s="2" customFormat="1" ht="18" customHeight="1" x14ac:dyDescent="0.25">
      <c r="A10" s="33"/>
      <c r="B10" s="33"/>
      <c r="C10" s="33"/>
      <c r="D10" s="35"/>
      <c r="E10" s="19" t="s">
        <v>70</v>
      </c>
      <c r="F10" s="20" t="s">
        <v>94</v>
      </c>
      <c r="G10" s="25"/>
      <c r="H10" s="25"/>
      <c r="I10" s="25"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38"/>
      <c r="U10" s="28"/>
      <c r="V10" s="25"/>
      <c r="W10" s="25"/>
      <c r="X10" s="25"/>
      <c r="Y10" s="25"/>
      <c r="Z10" s="25"/>
      <c r="AA10" s="25"/>
      <c r="AB10" s="25"/>
      <c r="AC10" s="25"/>
      <c r="AD10" s="25"/>
      <c r="AE10" s="30"/>
      <c r="AF10" s="30"/>
      <c r="AG10" s="25"/>
    </row>
    <row r="11" spans="1:33" s="2" customFormat="1" ht="18" customHeight="1" x14ac:dyDescent="0.25">
      <c r="A11" s="33"/>
      <c r="B11" s="33"/>
      <c r="C11" s="33"/>
      <c r="D11" s="35"/>
      <c r="E11" s="19" t="s">
        <v>91</v>
      </c>
      <c r="F11" s="19" t="s">
        <v>93</v>
      </c>
      <c r="G11" s="25"/>
      <c r="H11" s="25"/>
      <c r="I11" s="25">
        <v>0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38"/>
      <c r="U11" s="28"/>
      <c r="V11" s="25"/>
      <c r="W11" s="25"/>
      <c r="X11" s="25"/>
      <c r="Y11" s="25"/>
      <c r="Z11" s="25"/>
      <c r="AA11" s="25"/>
      <c r="AB11" s="25"/>
      <c r="AC11" s="25"/>
      <c r="AD11" s="25"/>
      <c r="AE11" s="30"/>
      <c r="AF11" s="30"/>
      <c r="AG11" s="25"/>
    </row>
    <row r="12" spans="1:33" s="2" customFormat="1" ht="18" customHeight="1" x14ac:dyDescent="0.25">
      <c r="A12" s="33"/>
      <c r="B12" s="33"/>
      <c r="C12" s="33"/>
      <c r="D12" s="35"/>
      <c r="E12" s="19" t="s">
        <v>92</v>
      </c>
      <c r="F12" s="22" t="s">
        <v>71</v>
      </c>
      <c r="G12" s="25"/>
      <c r="H12" s="25"/>
      <c r="I12" s="25">
        <v>0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38"/>
      <c r="U12" s="28"/>
      <c r="V12" s="25"/>
      <c r="W12" s="25"/>
      <c r="X12" s="25"/>
      <c r="Y12" s="25"/>
      <c r="Z12" s="25"/>
      <c r="AA12" s="25"/>
      <c r="AB12" s="25"/>
      <c r="AC12" s="25"/>
      <c r="AD12" s="25"/>
      <c r="AE12" s="30"/>
      <c r="AF12" s="30"/>
      <c r="AG12" s="25"/>
    </row>
    <row r="13" spans="1:33" s="2" customFormat="1" ht="18" customHeight="1" x14ac:dyDescent="0.25">
      <c r="A13" s="33"/>
      <c r="B13" s="33"/>
      <c r="C13" s="33"/>
      <c r="D13" s="35"/>
      <c r="E13" s="19" t="s">
        <v>66</v>
      </c>
      <c r="F13" s="19" t="s">
        <v>66</v>
      </c>
      <c r="G13" s="25"/>
      <c r="H13" s="25"/>
      <c r="I13" s="25">
        <v>0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38"/>
      <c r="U13" s="28"/>
      <c r="V13" s="25"/>
      <c r="W13" s="25"/>
      <c r="X13" s="25"/>
      <c r="Y13" s="25"/>
      <c r="Z13" s="25"/>
      <c r="AA13" s="25"/>
      <c r="AB13" s="25"/>
      <c r="AC13" s="25"/>
      <c r="AD13" s="25"/>
      <c r="AE13" s="30"/>
      <c r="AF13" s="30"/>
      <c r="AG13" s="25"/>
    </row>
    <row r="14" spans="1:33" s="2" customFormat="1" ht="18" customHeight="1" x14ac:dyDescent="0.25">
      <c r="A14" s="33"/>
      <c r="B14" s="33"/>
      <c r="C14" s="33"/>
      <c r="D14" s="35"/>
      <c r="E14" s="22" t="s">
        <v>71</v>
      </c>
      <c r="F14" s="19" t="s">
        <v>92</v>
      </c>
      <c r="G14" s="25"/>
      <c r="H14" s="25"/>
      <c r="I14" s="25">
        <v>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38"/>
      <c r="U14" s="28"/>
      <c r="V14" s="25"/>
      <c r="W14" s="25"/>
      <c r="X14" s="25"/>
      <c r="Y14" s="25"/>
      <c r="Z14" s="25"/>
      <c r="AA14" s="25"/>
      <c r="AB14" s="25"/>
      <c r="AC14" s="25"/>
      <c r="AD14" s="25"/>
      <c r="AE14" s="30"/>
      <c r="AF14" s="30"/>
      <c r="AG14" s="25"/>
    </row>
    <row r="15" spans="1:33" s="2" customFormat="1" ht="18" customHeight="1" x14ac:dyDescent="0.25">
      <c r="A15" s="33"/>
      <c r="B15" s="33"/>
      <c r="C15" s="33"/>
      <c r="D15" s="35"/>
      <c r="E15" s="19" t="s">
        <v>93</v>
      </c>
      <c r="F15" s="19" t="s">
        <v>91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38"/>
      <c r="U15" s="28"/>
      <c r="V15" s="25"/>
      <c r="W15" s="25"/>
      <c r="X15" s="25"/>
      <c r="Y15" s="25"/>
      <c r="Z15" s="25"/>
      <c r="AA15" s="25"/>
      <c r="AB15" s="25"/>
      <c r="AC15" s="25"/>
      <c r="AD15" s="25"/>
      <c r="AE15" s="30"/>
      <c r="AF15" s="30"/>
      <c r="AG15" s="25"/>
    </row>
    <row r="16" spans="1:33" s="2" customFormat="1" ht="18" customHeight="1" x14ac:dyDescent="0.25">
      <c r="A16" s="33"/>
      <c r="B16" s="33"/>
      <c r="C16" s="33"/>
      <c r="D16" s="35"/>
      <c r="E16" s="20" t="s">
        <v>94</v>
      </c>
      <c r="F16" s="19" t="s">
        <v>70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38"/>
      <c r="U16" s="28"/>
      <c r="V16" s="25"/>
      <c r="W16" s="25"/>
      <c r="X16" s="25"/>
      <c r="Y16" s="25"/>
      <c r="Z16" s="25"/>
      <c r="AA16" s="25"/>
      <c r="AB16" s="25"/>
      <c r="AC16" s="25"/>
      <c r="AD16" s="25"/>
      <c r="AE16" s="30"/>
      <c r="AF16" s="30"/>
      <c r="AG16" s="25"/>
    </row>
    <row r="17" spans="1:33" s="2" customFormat="1" ht="18" customHeight="1" x14ac:dyDescent="0.25">
      <c r="A17" s="33"/>
      <c r="B17" s="33"/>
      <c r="C17" s="33"/>
      <c r="D17" s="35"/>
      <c r="E17" s="19" t="s">
        <v>72</v>
      </c>
      <c r="F17" s="19" t="s">
        <v>89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38"/>
      <c r="U17" s="28"/>
      <c r="V17" s="25"/>
      <c r="W17" s="25"/>
      <c r="X17" s="25"/>
      <c r="Y17" s="25"/>
      <c r="Z17" s="25"/>
      <c r="AA17" s="25"/>
      <c r="AB17" s="25"/>
      <c r="AC17" s="25"/>
      <c r="AD17" s="25"/>
      <c r="AE17" s="30"/>
      <c r="AF17" s="30"/>
      <c r="AG17" s="25"/>
    </row>
    <row r="18" spans="1:33" s="2" customFormat="1" ht="18" customHeight="1" x14ac:dyDescent="0.25">
      <c r="A18" s="33"/>
      <c r="B18" s="33"/>
      <c r="C18" s="33"/>
      <c r="D18" s="35"/>
      <c r="E18" s="19" t="s">
        <v>95</v>
      </c>
      <c r="F18" s="19" t="s">
        <v>90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38"/>
      <c r="U18" s="28"/>
      <c r="V18" s="25"/>
      <c r="W18" s="25"/>
      <c r="X18" s="25"/>
      <c r="Y18" s="25"/>
      <c r="Z18" s="25"/>
      <c r="AA18" s="25"/>
      <c r="AB18" s="25"/>
      <c r="AC18" s="25"/>
      <c r="AD18" s="25"/>
      <c r="AE18" s="30"/>
      <c r="AF18" s="30"/>
      <c r="AG18" s="25"/>
    </row>
    <row r="19" spans="1:33" s="2" customFormat="1" ht="18" customHeight="1" x14ac:dyDescent="0.25">
      <c r="A19" s="33"/>
      <c r="B19" s="33"/>
      <c r="C19" s="33"/>
      <c r="D19" s="35"/>
      <c r="E19" s="19" t="s">
        <v>96</v>
      </c>
      <c r="F19" s="19" t="s">
        <v>88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38"/>
      <c r="U19" s="28"/>
      <c r="V19" s="25"/>
      <c r="W19" s="25"/>
      <c r="X19" s="25"/>
      <c r="Y19" s="25"/>
      <c r="Z19" s="25"/>
      <c r="AA19" s="25"/>
      <c r="AB19" s="25"/>
      <c r="AC19" s="25"/>
      <c r="AD19" s="25"/>
      <c r="AE19" s="30"/>
      <c r="AF19" s="30"/>
      <c r="AG19" s="25"/>
    </row>
    <row r="20" spans="1:33" s="2" customFormat="1" ht="18" customHeight="1" x14ac:dyDescent="0.25">
      <c r="A20" s="33"/>
      <c r="B20" s="33"/>
      <c r="C20" s="33"/>
      <c r="D20" s="35"/>
      <c r="E20" s="19"/>
      <c r="F20" s="19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8"/>
      <c r="U20" s="28"/>
      <c r="V20" s="25"/>
      <c r="W20" s="25"/>
      <c r="X20" s="25"/>
      <c r="Y20" s="25"/>
      <c r="Z20" s="25"/>
      <c r="AA20" s="25"/>
      <c r="AB20" s="25"/>
      <c r="AC20" s="25"/>
      <c r="AD20" s="25"/>
      <c r="AE20" s="30"/>
      <c r="AF20" s="30"/>
      <c r="AG20" s="25"/>
    </row>
    <row r="21" spans="1:33" s="2" customFormat="1" ht="18" customHeight="1" x14ac:dyDescent="0.25">
      <c r="A21" s="33"/>
      <c r="B21" s="33"/>
      <c r="C21" s="33"/>
      <c r="D21" s="35"/>
      <c r="E21" s="19" t="s">
        <v>88</v>
      </c>
      <c r="F21" s="19" t="s">
        <v>79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8"/>
      <c r="U21" s="28"/>
      <c r="V21" s="25"/>
      <c r="W21" s="25"/>
      <c r="X21" s="25"/>
      <c r="Y21" s="25"/>
      <c r="Z21" s="25"/>
      <c r="AA21" s="25"/>
      <c r="AB21" s="25"/>
      <c r="AC21" s="25"/>
      <c r="AD21" s="25"/>
      <c r="AE21" s="30"/>
      <c r="AF21" s="30"/>
      <c r="AG21" s="25"/>
    </row>
    <row r="22" spans="1:33" s="2" customFormat="1" ht="18" customHeight="1" x14ac:dyDescent="0.25">
      <c r="A22" s="33"/>
      <c r="B22" s="33"/>
      <c r="C22" s="33"/>
      <c r="D22" s="35"/>
      <c r="E22" s="19" t="s">
        <v>90</v>
      </c>
      <c r="F22" s="19" t="s">
        <v>97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8"/>
      <c r="U22" s="28"/>
      <c r="V22" s="25"/>
      <c r="W22" s="25"/>
      <c r="X22" s="25"/>
      <c r="Y22" s="25"/>
      <c r="Z22" s="25"/>
      <c r="AA22" s="25"/>
      <c r="AB22" s="25"/>
      <c r="AC22" s="25"/>
      <c r="AD22" s="25"/>
      <c r="AE22" s="30"/>
      <c r="AF22" s="30"/>
      <c r="AG22" s="25"/>
    </row>
    <row r="23" spans="1:33" s="2" customFormat="1" ht="18" customHeight="1" x14ac:dyDescent="0.25">
      <c r="A23" s="33"/>
      <c r="B23" s="33"/>
      <c r="C23" s="33"/>
      <c r="D23" s="35"/>
      <c r="E23" s="19" t="s">
        <v>89</v>
      </c>
      <c r="F23" s="19" t="s">
        <v>77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8"/>
      <c r="U23" s="28"/>
      <c r="V23" s="25"/>
      <c r="W23" s="25"/>
      <c r="X23" s="25"/>
      <c r="Y23" s="25"/>
      <c r="Z23" s="25"/>
      <c r="AA23" s="25"/>
      <c r="AB23" s="25"/>
      <c r="AC23" s="25"/>
      <c r="AD23" s="25"/>
      <c r="AE23" s="30"/>
      <c r="AF23" s="30"/>
      <c r="AG23" s="25"/>
    </row>
    <row r="24" spans="1:33" s="2" customFormat="1" ht="18" customHeight="1" x14ac:dyDescent="0.25">
      <c r="A24" s="33"/>
      <c r="B24" s="33"/>
      <c r="C24" s="33"/>
      <c r="D24" s="35"/>
      <c r="E24" s="19" t="s">
        <v>70</v>
      </c>
      <c r="F24" s="22" t="s">
        <v>76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8"/>
      <c r="U24" s="28"/>
      <c r="V24" s="25"/>
      <c r="W24" s="25"/>
      <c r="X24" s="25"/>
      <c r="Y24" s="25"/>
      <c r="Z24" s="25"/>
      <c r="AA24" s="25"/>
      <c r="AB24" s="25"/>
      <c r="AC24" s="25"/>
      <c r="AD24" s="25"/>
      <c r="AE24" s="30"/>
      <c r="AF24" s="30"/>
      <c r="AG24" s="25"/>
    </row>
    <row r="25" spans="1:33" s="2" customFormat="1" ht="18" customHeight="1" x14ac:dyDescent="0.25">
      <c r="A25" s="33"/>
      <c r="B25" s="33"/>
      <c r="C25" s="33"/>
      <c r="D25" s="35"/>
      <c r="E25" s="19" t="s">
        <v>91</v>
      </c>
      <c r="F25" s="19" t="s">
        <v>75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38"/>
      <c r="U25" s="28"/>
      <c r="V25" s="25"/>
      <c r="W25" s="25"/>
      <c r="X25" s="25"/>
      <c r="Y25" s="25"/>
      <c r="Z25" s="25"/>
      <c r="AA25" s="25"/>
      <c r="AB25" s="25"/>
      <c r="AC25" s="25"/>
      <c r="AD25" s="25"/>
      <c r="AE25" s="30"/>
      <c r="AF25" s="30"/>
      <c r="AG25" s="25"/>
    </row>
    <row r="26" spans="1:33" s="2" customFormat="1" ht="18" customHeight="1" x14ac:dyDescent="0.25">
      <c r="A26" s="33"/>
      <c r="B26" s="33"/>
      <c r="C26" s="33"/>
      <c r="D26" s="35"/>
      <c r="E26" s="19" t="s">
        <v>73</v>
      </c>
      <c r="F26" s="19" t="s">
        <v>92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38"/>
      <c r="U26" s="28"/>
      <c r="V26" s="25"/>
      <c r="W26" s="25"/>
      <c r="X26" s="25"/>
      <c r="Y26" s="25"/>
      <c r="Z26" s="25"/>
      <c r="AA26" s="25"/>
      <c r="AB26" s="25"/>
      <c r="AC26" s="25"/>
      <c r="AD26" s="25"/>
      <c r="AE26" s="30"/>
      <c r="AF26" s="30"/>
      <c r="AG26" s="25"/>
    </row>
    <row r="27" spans="1:33" s="2" customFormat="1" ht="18" customHeight="1" x14ac:dyDescent="0.25">
      <c r="A27" s="33"/>
      <c r="B27" s="33"/>
      <c r="C27" s="33"/>
      <c r="D27" s="35"/>
      <c r="E27" s="19" t="s">
        <v>74</v>
      </c>
      <c r="F27" s="19" t="s">
        <v>66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38"/>
      <c r="U27" s="28"/>
      <c r="V27" s="25"/>
      <c r="W27" s="25"/>
      <c r="X27" s="25"/>
      <c r="Y27" s="25"/>
      <c r="Z27" s="25"/>
      <c r="AA27" s="25"/>
      <c r="AB27" s="25"/>
      <c r="AC27" s="25"/>
      <c r="AD27" s="25"/>
      <c r="AE27" s="30"/>
      <c r="AF27" s="30"/>
      <c r="AG27" s="25"/>
    </row>
    <row r="28" spans="1:33" s="2" customFormat="1" ht="18" customHeight="1" x14ac:dyDescent="0.25">
      <c r="A28" s="33"/>
      <c r="B28" s="33"/>
      <c r="C28" s="33"/>
      <c r="D28" s="35"/>
      <c r="E28" s="19" t="s">
        <v>93</v>
      </c>
      <c r="F28" s="22" t="s">
        <v>71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38"/>
      <c r="U28" s="28"/>
      <c r="V28" s="25"/>
      <c r="W28" s="25"/>
      <c r="X28" s="25"/>
      <c r="Y28" s="25"/>
      <c r="Z28" s="25"/>
      <c r="AA28" s="25"/>
      <c r="AB28" s="25"/>
      <c r="AC28" s="25"/>
      <c r="AD28" s="25"/>
      <c r="AE28" s="30"/>
      <c r="AF28" s="30"/>
      <c r="AG28" s="25"/>
    </row>
    <row r="29" spans="1:33" s="2" customFormat="1" ht="18" customHeight="1" x14ac:dyDescent="0.25">
      <c r="A29" s="33"/>
      <c r="B29" s="33"/>
      <c r="C29" s="33"/>
      <c r="D29" s="35"/>
      <c r="E29" s="22" t="s">
        <v>71</v>
      </c>
      <c r="F29" s="19" t="s">
        <v>93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38"/>
      <c r="U29" s="28"/>
      <c r="V29" s="25"/>
      <c r="W29" s="25"/>
      <c r="X29" s="25"/>
      <c r="Y29" s="25"/>
      <c r="Z29" s="25"/>
      <c r="AA29" s="25"/>
      <c r="AB29" s="25"/>
      <c r="AC29" s="25"/>
      <c r="AD29" s="25"/>
      <c r="AE29" s="30"/>
      <c r="AF29" s="30"/>
      <c r="AG29" s="25"/>
    </row>
    <row r="30" spans="1:33" s="2" customFormat="1" ht="18" customHeight="1" x14ac:dyDescent="0.25">
      <c r="A30" s="33"/>
      <c r="B30" s="33"/>
      <c r="C30" s="33"/>
      <c r="D30" s="35"/>
      <c r="E30" s="19" t="s">
        <v>66</v>
      </c>
      <c r="F30" s="19" t="s">
        <v>74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38"/>
      <c r="U30" s="28"/>
      <c r="V30" s="25"/>
      <c r="W30" s="25"/>
      <c r="X30" s="25"/>
      <c r="Y30" s="25"/>
      <c r="Z30" s="25"/>
      <c r="AA30" s="25"/>
      <c r="AB30" s="25"/>
      <c r="AC30" s="25"/>
      <c r="AD30" s="25"/>
      <c r="AE30" s="30"/>
      <c r="AF30" s="30"/>
      <c r="AG30" s="25"/>
    </row>
    <row r="31" spans="1:33" s="2" customFormat="1" ht="18" customHeight="1" x14ac:dyDescent="0.25">
      <c r="A31" s="33"/>
      <c r="B31" s="33"/>
      <c r="C31" s="33"/>
      <c r="D31" s="35"/>
      <c r="E31" s="19" t="s">
        <v>92</v>
      </c>
      <c r="F31" s="19" t="s">
        <v>73</v>
      </c>
      <c r="G31" s="25"/>
      <c r="H31" s="25"/>
      <c r="I31" s="25">
        <v>0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38"/>
      <c r="U31" s="28"/>
      <c r="V31" s="25"/>
      <c r="W31" s="25"/>
      <c r="X31" s="25"/>
      <c r="Y31" s="25"/>
      <c r="Z31" s="25"/>
      <c r="AA31" s="25"/>
      <c r="AB31" s="25"/>
      <c r="AC31" s="25"/>
      <c r="AD31" s="25"/>
      <c r="AE31" s="30"/>
      <c r="AF31" s="30"/>
      <c r="AG31" s="25"/>
    </row>
    <row r="32" spans="1:33" s="2" customFormat="1" ht="18" customHeight="1" x14ac:dyDescent="0.25">
      <c r="A32" s="33"/>
      <c r="B32" s="33"/>
      <c r="C32" s="33"/>
      <c r="D32" s="35"/>
      <c r="E32" s="19" t="s">
        <v>75</v>
      </c>
      <c r="F32" s="19" t="s">
        <v>91</v>
      </c>
      <c r="G32" s="25"/>
      <c r="H32" s="25"/>
      <c r="I32" s="25">
        <v>0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38"/>
      <c r="U32" s="28"/>
      <c r="V32" s="25"/>
      <c r="W32" s="25"/>
      <c r="X32" s="25"/>
      <c r="Y32" s="25"/>
      <c r="Z32" s="25"/>
      <c r="AA32" s="25"/>
      <c r="AB32" s="25"/>
      <c r="AC32" s="25"/>
      <c r="AD32" s="25"/>
      <c r="AE32" s="30"/>
      <c r="AF32" s="30"/>
      <c r="AG32" s="25"/>
    </row>
    <row r="33" spans="1:33" s="2" customFormat="1" ht="18" customHeight="1" x14ac:dyDescent="0.25">
      <c r="A33" s="33"/>
      <c r="B33" s="33"/>
      <c r="C33" s="33"/>
      <c r="D33" s="35"/>
      <c r="E33" s="22" t="s">
        <v>76</v>
      </c>
      <c r="F33" s="19" t="s">
        <v>70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38"/>
      <c r="U33" s="28"/>
      <c r="V33" s="25"/>
      <c r="W33" s="25"/>
      <c r="X33" s="25"/>
      <c r="Y33" s="25"/>
      <c r="Z33" s="25"/>
      <c r="AA33" s="25"/>
      <c r="AB33" s="25"/>
      <c r="AC33" s="25"/>
      <c r="AD33" s="25"/>
      <c r="AE33" s="30"/>
      <c r="AF33" s="30"/>
      <c r="AG33" s="25"/>
    </row>
    <row r="34" spans="1:33" s="2" customFormat="1" ht="18" customHeight="1" x14ac:dyDescent="0.25">
      <c r="A34" s="33"/>
      <c r="B34" s="33"/>
      <c r="C34" s="33"/>
      <c r="D34" s="35"/>
      <c r="E34" s="19" t="s">
        <v>77</v>
      </c>
      <c r="F34" s="19" t="s">
        <v>89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38"/>
      <c r="U34" s="28"/>
      <c r="V34" s="25"/>
      <c r="W34" s="25"/>
      <c r="X34" s="25"/>
      <c r="Y34" s="25"/>
      <c r="Z34" s="25"/>
      <c r="AA34" s="25"/>
      <c r="AB34" s="25"/>
      <c r="AC34" s="25"/>
      <c r="AD34" s="25"/>
      <c r="AE34" s="30"/>
      <c r="AF34" s="30"/>
      <c r="AG34" s="25"/>
    </row>
    <row r="35" spans="1:33" s="2" customFormat="1" ht="18" customHeight="1" x14ac:dyDescent="0.25">
      <c r="A35" s="33"/>
      <c r="B35" s="33"/>
      <c r="C35" s="33"/>
      <c r="D35" s="35"/>
      <c r="E35" s="19" t="s">
        <v>98</v>
      </c>
      <c r="F35" s="19" t="s">
        <v>90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38"/>
      <c r="U35" s="28"/>
      <c r="V35" s="25"/>
      <c r="W35" s="25"/>
      <c r="X35" s="25"/>
      <c r="Y35" s="25"/>
      <c r="Z35" s="25"/>
      <c r="AA35" s="25"/>
      <c r="AB35" s="25"/>
      <c r="AC35" s="25"/>
      <c r="AD35" s="25"/>
      <c r="AE35" s="30"/>
      <c r="AF35" s="30"/>
      <c r="AG35" s="25"/>
    </row>
    <row r="36" spans="1:33" s="2" customFormat="1" ht="19.5" customHeight="1" x14ac:dyDescent="0.25">
      <c r="A36" s="33"/>
      <c r="B36" s="33"/>
      <c r="C36" s="33"/>
      <c r="D36" s="35"/>
      <c r="E36" s="19" t="s">
        <v>79</v>
      </c>
      <c r="F36" s="19" t="s">
        <v>88</v>
      </c>
      <c r="G36" s="25"/>
      <c r="H36" s="25"/>
      <c r="I36" s="25">
        <v>0</v>
      </c>
      <c r="J36" s="25"/>
      <c r="K36" s="25"/>
      <c r="L36" s="25"/>
      <c r="M36" s="25"/>
      <c r="N36" s="25"/>
      <c r="O36" s="23"/>
      <c r="P36" s="23"/>
      <c r="Q36" s="25"/>
      <c r="R36" s="25"/>
      <c r="S36" s="25"/>
      <c r="T36" s="38"/>
      <c r="U36" s="28"/>
      <c r="V36" s="25"/>
      <c r="W36" s="25"/>
      <c r="X36" s="25"/>
      <c r="Y36" s="25"/>
      <c r="Z36" s="25"/>
      <c r="AA36" s="25"/>
      <c r="AB36" s="25"/>
      <c r="AC36" s="25"/>
      <c r="AD36" s="25"/>
      <c r="AE36" s="30"/>
      <c r="AF36" s="30"/>
      <c r="AG36" s="25"/>
    </row>
    <row r="37" spans="1:33" s="2" customFormat="1" ht="18" customHeight="1" x14ac:dyDescent="0.25">
      <c r="A37" s="39">
        <v>2</v>
      </c>
      <c r="B37" s="39">
        <v>1980</v>
      </c>
      <c r="C37" s="39">
        <v>14</v>
      </c>
      <c r="D37" s="25" t="s">
        <v>82</v>
      </c>
      <c r="E37" s="19" t="s">
        <v>88</v>
      </c>
      <c r="F37" s="19" t="s">
        <v>96</v>
      </c>
      <c r="G37" s="25" t="s">
        <v>85</v>
      </c>
      <c r="H37" s="25" t="s">
        <v>87</v>
      </c>
      <c r="I37" s="25">
        <f>J37+K37</f>
        <v>7.7850000000000001</v>
      </c>
      <c r="J37" s="25">
        <v>3.9510000000000001</v>
      </c>
      <c r="K37" s="25">
        <v>3.8340000000000001</v>
      </c>
      <c r="L37" s="25" t="s">
        <v>49</v>
      </c>
      <c r="M37" s="25" t="s">
        <v>47</v>
      </c>
      <c r="N37" s="25" t="s">
        <v>48</v>
      </c>
      <c r="O37" s="25">
        <v>2</v>
      </c>
      <c r="P37" s="25" t="s">
        <v>62</v>
      </c>
      <c r="Q37" s="25">
        <v>0</v>
      </c>
      <c r="R37" s="25">
        <v>0</v>
      </c>
      <c r="S37" s="25">
        <v>2</v>
      </c>
      <c r="T37" s="38">
        <v>0</v>
      </c>
      <c r="U37" s="28">
        <v>43466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2</v>
      </c>
      <c r="AB37" s="25">
        <v>0</v>
      </c>
      <c r="AC37" s="25" t="s">
        <v>63</v>
      </c>
      <c r="AD37" s="25" t="s">
        <v>80</v>
      </c>
      <c r="AE37" s="30" t="s">
        <v>81</v>
      </c>
      <c r="AF37" s="30" t="s">
        <v>61</v>
      </c>
      <c r="AG37" s="25" t="s">
        <v>60</v>
      </c>
    </row>
    <row r="38" spans="1:33" s="2" customFormat="1" ht="18" customHeight="1" x14ac:dyDescent="0.25">
      <c r="A38" s="39"/>
      <c r="B38" s="39"/>
      <c r="C38" s="39"/>
      <c r="D38" s="25"/>
      <c r="E38" s="19" t="s">
        <v>90</v>
      </c>
      <c r="F38" s="19" t="s">
        <v>95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8"/>
      <c r="U38" s="28"/>
      <c r="V38" s="25"/>
      <c r="W38" s="25"/>
      <c r="X38" s="25"/>
      <c r="Y38" s="25"/>
      <c r="Z38" s="25"/>
      <c r="AA38" s="25"/>
      <c r="AB38" s="25"/>
      <c r="AC38" s="25"/>
      <c r="AD38" s="25"/>
      <c r="AE38" s="30"/>
      <c r="AF38" s="30"/>
      <c r="AG38" s="25"/>
    </row>
    <row r="39" spans="1:33" s="2" customFormat="1" ht="18" customHeight="1" x14ac:dyDescent="0.25">
      <c r="A39" s="40"/>
      <c r="B39" s="40"/>
      <c r="C39" s="39"/>
      <c r="D39" s="41"/>
      <c r="E39" s="19" t="s">
        <v>89</v>
      </c>
      <c r="F39" s="19" t="s">
        <v>84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38"/>
      <c r="U39" s="28"/>
      <c r="V39" s="25"/>
      <c r="W39" s="25"/>
      <c r="X39" s="25"/>
      <c r="Y39" s="25"/>
      <c r="Z39" s="25"/>
      <c r="AA39" s="25"/>
      <c r="AB39" s="25"/>
      <c r="AC39" s="25"/>
      <c r="AD39" s="25"/>
      <c r="AE39" s="30"/>
      <c r="AF39" s="30"/>
      <c r="AG39" s="25"/>
    </row>
    <row r="40" spans="1:33" s="2" customFormat="1" ht="18" customHeight="1" x14ac:dyDescent="0.25">
      <c r="A40" s="40"/>
      <c r="B40" s="40"/>
      <c r="C40" s="39"/>
      <c r="D40" s="41"/>
      <c r="E40" s="19" t="s">
        <v>70</v>
      </c>
      <c r="F40" s="19" t="s">
        <v>83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38"/>
      <c r="U40" s="28"/>
      <c r="V40" s="25"/>
      <c r="W40" s="25"/>
      <c r="X40" s="25"/>
      <c r="Y40" s="25"/>
      <c r="Z40" s="25"/>
      <c r="AA40" s="25"/>
      <c r="AB40" s="25"/>
      <c r="AC40" s="25"/>
      <c r="AD40" s="25"/>
      <c r="AE40" s="30"/>
      <c r="AF40" s="30"/>
      <c r="AG40" s="25"/>
    </row>
    <row r="41" spans="1:33" s="2" customFormat="1" ht="18" customHeight="1" x14ac:dyDescent="0.25">
      <c r="A41" s="40"/>
      <c r="B41" s="40"/>
      <c r="C41" s="39"/>
      <c r="D41" s="41"/>
      <c r="E41" s="19" t="s">
        <v>91</v>
      </c>
      <c r="F41" s="19" t="str">
        <f>E42</f>
        <v>Торговый центр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38"/>
      <c r="U41" s="28"/>
      <c r="V41" s="25"/>
      <c r="W41" s="25"/>
      <c r="X41" s="25"/>
      <c r="Y41" s="25"/>
      <c r="Z41" s="25"/>
      <c r="AA41" s="25"/>
      <c r="AB41" s="25"/>
      <c r="AC41" s="25"/>
      <c r="AD41" s="25"/>
      <c r="AE41" s="30"/>
      <c r="AF41" s="30"/>
      <c r="AG41" s="25"/>
    </row>
    <row r="42" spans="1:33" s="2" customFormat="1" ht="18" customHeight="1" x14ac:dyDescent="0.25">
      <c r="A42" s="40"/>
      <c r="B42" s="40"/>
      <c r="C42" s="39"/>
      <c r="D42" s="41"/>
      <c r="E42" s="19" t="s">
        <v>73</v>
      </c>
      <c r="F42" s="19" t="s">
        <v>73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38"/>
      <c r="U42" s="28"/>
      <c r="V42" s="25"/>
      <c r="W42" s="25"/>
      <c r="X42" s="25"/>
      <c r="Y42" s="25"/>
      <c r="Z42" s="25"/>
      <c r="AA42" s="25"/>
      <c r="AB42" s="25"/>
      <c r="AC42" s="25"/>
      <c r="AD42" s="25"/>
      <c r="AE42" s="30"/>
      <c r="AF42" s="30"/>
      <c r="AG42" s="25"/>
    </row>
    <row r="43" spans="1:33" s="2" customFormat="1" ht="18" customHeight="1" x14ac:dyDescent="0.25">
      <c r="A43" s="40"/>
      <c r="B43" s="40"/>
      <c r="C43" s="39"/>
      <c r="D43" s="41"/>
      <c r="E43" s="19" t="s">
        <v>74</v>
      </c>
      <c r="F43" s="19" t="s">
        <v>91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38"/>
      <c r="U43" s="28"/>
      <c r="V43" s="25"/>
      <c r="W43" s="25"/>
      <c r="X43" s="25"/>
      <c r="Y43" s="25"/>
      <c r="Z43" s="25"/>
      <c r="AA43" s="25"/>
      <c r="AB43" s="25"/>
      <c r="AC43" s="25"/>
      <c r="AD43" s="25"/>
      <c r="AE43" s="30"/>
      <c r="AF43" s="30"/>
      <c r="AG43" s="25"/>
    </row>
    <row r="44" spans="1:33" s="2" customFormat="1" ht="18" customHeight="1" x14ac:dyDescent="0.25">
      <c r="A44" s="40"/>
      <c r="B44" s="40"/>
      <c r="C44" s="39"/>
      <c r="D44" s="41"/>
      <c r="E44" s="19" t="s">
        <v>83</v>
      </c>
      <c r="F44" s="19" t="s">
        <v>70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38"/>
      <c r="U44" s="28"/>
      <c r="V44" s="25"/>
      <c r="W44" s="25"/>
      <c r="X44" s="25"/>
      <c r="Y44" s="25"/>
      <c r="Z44" s="25"/>
      <c r="AA44" s="25"/>
      <c r="AB44" s="25"/>
      <c r="AC44" s="25"/>
      <c r="AD44" s="25"/>
      <c r="AE44" s="30"/>
      <c r="AF44" s="30"/>
      <c r="AG44" s="25"/>
    </row>
    <row r="45" spans="1:33" s="2" customFormat="1" ht="18" customHeight="1" x14ac:dyDescent="0.25">
      <c r="A45" s="40"/>
      <c r="B45" s="40"/>
      <c r="C45" s="39"/>
      <c r="D45" s="41"/>
      <c r="E45" s="19" t="s">
        <v>84</v>
      </c>
      <c r="F45" s="19" t="s">
        <v>89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38"/>
      <c r="U45" s="28"/>
      <c r="V45" s="25"/>
      <c r="W45" s="25"/>
      <c r="X45" s="25"/>
      <c r="Y45" s="25"/>
      <c r="Z45" s="25"/>
      <c r="AA45" s="25"/>
      <c r="AB45" s="25"/>
      <c r="AC45" s="25"/>
      <c r="AD45" s="25"/>
      <c r="AE45" s="30"/>
      <c r="AF45" s="30"/>
      <c r="AG45" s="25"/>
    </row>
    <row r="46" spans="1:33" s="2" customFormat="1" ht="19.5" x14ac:dyDescent="0.25">
      <c r="A46" s="40"/>
      <c r="B46" s="40"/>
      <c r="C46" s="39"/>
      <c r="D46" s="41"/>
      <c r="E46" s="19" t="s">
        <v>95</v>
      </c>
      <c r="F46" s="19" t="s">
        <v>90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38"/>
      <c r="U46" s="28"/>
      <c r="V46" s="25"/>
      <c r="W46" s="25"/>
      <c r="X46" s="25"/>
      <c r="Y46" s="25"/>
      <c r="Z46" s="25"/>
      <c r="AA46" s="25"/>
      <c r="AB46" s="25"/>
      <c r="AC46" s="25"/>
      <c r="AD46" s="25"/>
      <c r="AE46" s="30"/>
      <c r="AF46" s="30"/>
      <c r="AG46" s="25"/>
    </row>
    <row r="47" spans="1:33" s="2" customFormat="1" ht="15" customHeight="1" x14ac:dyDescent="0.25">
      <c r="A47" s="40"/>
      <c r="B47" s="40"/>
      <c r="C47" s="39"/>
      <c r="D47" s="41"/>
      <c r="E47" s="19" t="s">
        <v>96</v>
      </c>
      <c r="F47" s="19" t="s">
        <v>88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38"/>
      <c r="U47" s="28"/>
      <c r="V47" s="25"/>
      <c r="W47" s="25"/>
      <c r="X47" s="25"/>
      <c r="Y47" s="25"/>
      <c r="Z47" s="25"/>
      <c r="AA47" s="25"/>
      <c r="AB47" s="25"/>
      <c r="AC47" s="25"/>
      <c r="AD47" s="25"/>
      <c r="AE47" s="30"/>
      <c r="AF47" s="30"/>
      <c r="AG47" s="25"/>
    </row>
    <row r="49" spans="6:6" ht="15.75" customHeight="1" x14ac:dyDescent="0.25">
      <c r="F49" s="21"/>
    </row>
    <row r="50" spans="6:6" ht="15.75" customHeight="1" x14ac:dyDescent="0.25">
      <c r="F50" s="21"/>
    </row>
    <row r="51" spans="6:6" ht="15.75" customHeight="1" x14ac:dyDescent="0.25">
      <c r="F51" s="21"/>
    </row>
  </sheetData>
  <autoFilter ref="A6:IT47"/>
  <mergeCells count="81">
    <mergeCell ref="W37:W47"/>
    <mergeCell ref="X37:X47"/>
    <mergeCell ref="Y37:Y47"/>
    <mergeCell ref="Z37:Z47"/>
    <mergeCell ref="Z7:Z36"/>
    <mergeCell ref="AG37:AG47"/>
    <mergeCell ref="AA37:AA47"/>
    <mergeCell ref="AB37:AB47"/>
    <mergeCell ref="AC37:AC47"/>
    <mergeCell ref="AD37:AD47"/>
    <mergeCell ref="AE37:AE47"/>
    <mergeCell ref="AF37:AF47"/>
    <mergeCell ref="R37:R47"/>
    <mergeCell ref="S37:S47"/>
    <mergeCell ref="T37:T47"/>
    <mergeCell ref="U37:U47"/>
    <mergeCell ref="V37:V47"/>
    <mergeCell ref="M37:M47"/>
    <mergeCell ref="N37:N47"/>
    <mergeCell ref="O37:O47"/>
    <mergeCell ref="P37:P47"/>
    <mergeCell ref="Q37:Q47"/>
    <mergeCell ref="H37:H47"/>
    <mergeCell ref="I37:I47"/>
    <mergeCell ref="J37:J47"/>
    <mergeCell ref="K37:K47"/>
    <mergeCell ref="L37:L47"/>
    <mergeCell ref="A37:A47"/>
    <mergeCell ref="B37:B47"/>
    <mergeCell ref="C37:C47"/>
    <mergeCell ref="D37:D47"/>
    <mergeCell ref="G37:G47"/>
    <mergeCell ref="AE7:AE36"/>
    <mergeCell ref="AF7:AF36"/>
    <mergeCell ref="AG7:AG36"/>
    <mergeCell ref="N7:N36"/>
    <mergeCell ref="Q7:Q36"/>
    <mergeCell ref="R7:R36"/>
    <mergeCell ref="S7:S36"/>
    <mergeCell ref="V7:V36"/>
    <mergeCell ref="W7:W36"/>
    <mergeCell ref="X7:X36"/>
    <mergeCell ref="Y7:Y36"/>
    <mergeCell ref="T7:T36"/>
    <mergeCell ref="AA7:AA36"/>
    <mergeCell ref="AB7:AB36"/>
    <mergeCell ref="AC7:AC36"/>
    <mergeCell ref="AD7:AD36"/>
    <mergeCell ref="L7:L36"/>
    <mergeCell ref="U7:U36"/>
    <mergeCell ref="M7:M36"/>
    <mergeCell ref="O7:O35"/>
    <mergeCell ref="P7:P35"/>
    <mergeCell ref="H7:H36"/>
    <mergeCell ref="B4:B5"/>
    <mergeCell ref="E4:F4"/>
    <mergeCell ref="I4:K4"/>
    <mergeCell ref="G4:H4"/>
    <mergeCell ref="D4:D5"/>
    <mergeCell ref="I7:I36"/>
    <mergeCell ref="J7:J36"/>
    <mergeCell ref="K7:K36"/>
    <mergeCell ref="A7:A36"/>
    <mergeCell ref="B7:B36"/>
    <mergeCell ref="C7:C36"/>
    <mergeCell ref="D7:D36"/>
    <mergeCell ref="G7:G36"/>
    <mergeCell ref="AB1:AG1"/>
    <mergeCell ref="AB2:AG2"/>
    <mergeCell ref="AE4:AG4"/>
    <mergeCell ref="A3:AG3"/>
    <mergeCell ref="U4:U5"/>
    <mergeCell ref="Q4:T4"/>
    <mergeCell ref="O4:P4"/>
    <mergeCell ref="V4:AC4"/>
    <mergeCell ref="C4:C5"/>
    <mergeCell ref="L4:L5"/>
    <mergeCell ref="M4:M5"/>
    <mergeCell ref="N4:N5"/>
    <mergeCell ref="A4:A5"/>
    <mergeCell ref="AD4:AD5"/>
  </mergeCells>
  <phoneticPr fontId="20" type="noConversion"/>
  <conditionalFormatting sqref="B48:B65540 B3:B7">
    <cfRule type="duplicateValues" dxfId="4" priority="1442"/>
  </conditionalFormatting>
  <conditionalFormatting sqref="B7">
    <cfRule type="duplicateValues" dxfId="3" priority="2215"/>
  </conditionalFormatting>
  <conditionalFormatting sqref="A7">
    <cfRule type="duplicateValues" dxfId="2" priority="2216"/>
  </conditionalFormatting>
  <conditionalFormatting sqref="B37:B47">
    <cfRule type="duplicateValues" dxfId="1" priority="3302"/>
  </conditionalFormatting>
  <conditionalFormatting sqref="A37:A47">
    <cfRule type="duplicateValues" dxfId="0" priority="3304"/>
  </conditionalFormatting>
  <pageMargins left="0.23622047244094491" right="0.23622047244094491" top="0.74803149606299213" bottom="0.74803149606299213" header="0.31496062992125984" footer="0.31496062992125984"/>
  <pageSetup paperSize="9" scale="35" fitToHeight="15" orientation="landscape" r:id="rId1"/>
  <headerFooter>
    <firstFooter>&amp;CСтраница &amp;P</firstFooter>
  </headerFooter>
  <rowBreaks count="1" manualBreakCount="1">
    <brk id="48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 Loginova</dc:creator>
  <dc:description>exif_MSED_a84862b5ab0925ae1d78365526badbf594972ed669538dc175997a9267e950d9</dc:description>
  <cp:lastModifiedBy>Борисова</cp:lastModifiedBy>
  <cp:lastPrinted>2023-02-08T06:40:17Z</cp:lastPrinted>
  <dcterms:created xsi:type="dcterms:W3CDTF">2014-09-01T17:09:52Z</dcterms:created>
  <dcterms:modified xsi:type="dcterms:W3CDTF">2023-02-08T06:41:59Z</dcterms:modified>
</cp:coreProperties>
</file>