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13020" windowHeight="10245" activeTab="1"/>
  </bookViews>
  <sheets>
    <sheet name="Лист1" sheetId="1" r:id="rId1"/>
    <sheet name="Лист2" sheetId="2" r:id="rId2"/>
  </sheets>
  <definedNames>
    <definedName name="_xlnm.Print_Area" localSheetId="1">Лист2!$A$1:$H$20</definedName>
  </definedNames>
  <calcPr calcId="124519"/>
</workbook>
</file>

<file path=xl/calcChain.xml><?xml version="1.0" encoding="utf-8"?>
<calcChain xmlns="http://schemas.openxmlformats.org/spreadsheetml/2006/main">
  <c r="A6" i="2"/>
  <c r="A7"/>
  <c r="A8"/>
  <c r="A9"/>
  <c r="A10"/>
  <c r="A11"/>
  <c r="A12"/>
  <c r="A13"/>
  <c r="A14"/>
  <c r="A15"/>
  <c r="A16"/>
  <c r="A17"/>
  <c r="A18"/>
  <c r="A19"/>
  <c r="A20"/>
</calcChain>
</file>

<file path=xl/sharedStrings.xml><?xml version="1.0" encoding="utf-8"?>
<sst xmlns="http://schemas.openxmlformats.org/spreadsheetml/2006/main" count="171" uniqueCount="102">
  <si>
    <t xml:space="preserve">ВЗУ, г. Клин, ул. Дачная ( пос. 31 Октября)
</t>
  </si>
  <si>
    <t>Реконстуркция ВЗУ-4
г. Красноармейск</t>
  </si>
  <si>
    <t xml:space="preserve">ВЗУ, с.п. Успенское, пос. Успенское
</t>
  </si>
  <si>
    <t>ВЗУ, д. Новое, ул. Советская</t>
  </si>
  <si>
    <t xml:space="preserve">ВЗУ, пос. Верея, ул. Почтовая
</t>
  </si>
  <si>
    <t>Реконструкция Гулевского узла Водопроводных сооружений. Станция водоподготовки, кл. Рощинская д.55, г. Подольск</t>
  </si>
  <si>
    <t>Строительство артезианских водозаборных скважин в пойме реки Моча</t>
  </si>
  <si>
    <t>Реконструкция Гулевского узла волопроводных сооружений. Ул. Рощинская, д.55, г. Подольск
(Погашение задолженности)</t>
  </si>
  <si>
    <t>Капитальный ремонт ВНС 23
Военный городок № 19 Софрино-1, ул. Клубная</t>
  </si>
  <si>
    <t>Капитальный ремонт  ВНС 24 
Военный городок № 19 Софрино-1, ул. Мичурина</t>
  </si>
  <si>
    <t>ВЗУ, г.п. Зеленоградский, ул. Шоссейная, ВЗУ ООО "Крыша"</t>
  </si>
  <si>
    <t xml:space="preserve">ВЗУ, д. Сытьково, микрорайон,  д.73
</t>
  </si>
  <si>
    <t xml:space="preserve">г. Серпухов, ул. Ленинского Комсомола, д. 89 а, ВЗУ № 10
</t>
  </si>
  <si>
    <r>
      <rPr>
        <b/>
        <sz val="16"/>
        <color indexed="8"/>
        <rFont val="Times New Roman"/>
        <family val="1"/>
        <charset val="204"/>
      </rPr>
      <t>(С 2015г.)</t>
    </r>
    <r>
      <rPr>
        <sz val="16"/>
        <color indexed="8"/>
        <rFont val="Times New Roman"/>
        <family val="1"/>
        <charset val="204"/>
      </rPr>
      <t xml:space="preserve"> Приобретение, монтаж, ввод в эксплуатацию станции обезжелезивания воды производительностью 1200метр.куб/сутки (капитальный ремонт водозаборного узла  № 19) в поселке Смирновка сельского поселения Смирновское </t>
    </r>
  </si>
  <si>
    <t xml:space="preserve">г.п. Андреевка,  д. Голубое
</t>
  </si>
  <si>
    <t>г.п. Михнево, пос. Михнево, ул. Якиматовская, ВЗУ-Южный</t>
  </si>
  <si>
    <t xml:space="preserve">г.п. Михнево, пос. Михнево, ул. Фрунзе, ВЗУ-РМЗ
</t>
  </si>
  <si>
    <t>Приобретение, монтаж, ввод в эксплуатацию станции обезжелезивания артезианской воды 
с.п. Темповое, д. Великий Двор</t>
  </si>
  <si>
    <t xml:space="preserve">Строительство станции обезжелезивания артезианской воды 
с.п. Квашёнковское,   д. Кошелёво  </t>
  </si>
  <si>
    <t>Строительство станции обезжелезивания артезианской воды 
с.п. Квашёнковское,  д. Квашёнки</t>
  </si>
  <si>
    <t>Строительство станции обезжелезивания артезианской воды
г.п. Северный,  п. Северный</t>
  </si>
  <si>
    <r>
      <rPr>
        <b/>
        <sz val="16"/>
        <color indexed="8"/>
        <rFont val="Times New Roman"/>
        <family val="1"/>
        <charset val="204"/>
      </rPr>
      <t xml:space="preserve">(С 2015г.) </t>
    </r>
    <r>
      <rPr>
        <sz val="16"/>
        <color indexed="8"/>
        <rFont val="Times New Roman"/>
        <family val="1"/>
        <charset val="204"/>
      </rPr>
      <t>Капитальный ремонт станции обезжелезивания
Военный городок № 21/1 г.п. Монино</t>
    </r>
  </si>
  <si>
    <t>Капитальный ремонт станции обезжелезивания
Военный городок № 21/1 г.п. Монино</t>
  </si>
  <si>
    <t>№ п/п</t>
  </si>
  <si>
    <t>Наименование мероприятия</t>
  </si>
  <si>
    <t>Адрес</t>
  </si>
  <si>
    <t>Кол-во жителей</t>
  </si>
  <si>
    <t xml:space="preserve">Реконструкция ВЗУ №3.
</t>
  </si>
  <si>
    <t>Волоколамский м.р., г. Волоколамк</t>
  </si>
  <si>
    <t xml:space="preserve">Строительство ВЗУ
</t>
  </si>
  <si>
    <t xml:space="preserve">г.о. Балашиха  г. Железнолорожный </t>
  </si>
  <si>
    <t>Дмитровский м.р., г. Дмитров</t>
  </si>
  <si>
    <t>Дмитровский м.р., пос. Икша</t>
  </si>
  <si>
    <t>Егорьевск г.о., г. Егорьвск</t>
  </si>
  <si>
    <t>Истринский м.р.
с. Павловская слобода</t>
  </si>
  <si>
    <t>Истринский м.р. Д. Аносино</t>
  </si>
  <si>
    <t>Красноармейск г.о., г. Красноармейск</t>
  </si>
  <si>
    <t>ВЗУ № 2</t>
  </si>
  <si>
    <t>Дмитровский м.р., с. Растуново</t>
  </si>
  <si>
    <t xml:space="preserve">ВЗУ № 16 </t>
  </si>
  <si>
    <t>ВЗУ</t>
  </si>
  <si>
    <t>ВЗУ № 1</t>
  </si>
  <si>
    <t>Клинский м.р. г. Клин ( пос. 31 Октября)</t>
  </si>
  <si>
    <t xml:space="preserve">Реконструкция ВНС-2
</t>
  </si>
  <si>
    <t>Красногорский м.р. п. Нахабино</t>
  </si>
  <si>
    <t>Люберецкий м.р.,
п. Нахабино</t>
  </si>
  <si>
    <t>Мытищи г.о., г. Мытищи</t>
  </si>
  <si>
    <t>ВЗУ "Челюскинский"</t>
  </si>
  <si>
    <t xml:space="preserve">Выполнение проектно-изыскательских работ и строительство станции водоочистки на ВЗУ № 3
</t>
  </si>
  <si>
    <t>Наро-Фоминский м.р.,
г. Наро-Фоминск</t>
  </si>
  <si>
    <t>Наро-Фоминский м.р., д. Устье</t>
  </si>
  <si>
    <t xml:space="preserve">Строительство станции второго подъема с пневмобаками и водоподготовкой
</t>
  </si>
  <si>
    <t xml:space="preserve">Реконструкция ВЗУ «Аэроклубная»
</t>
  </si>
  <si>
    <t xml:space="preserve">Ногинский м.р.,  г. Ногинск </t>
  </si>
  <si>
    <t>Ногинский м.р., д. Б. Буньково</t>
  </si>
  <si>
    <t>ВЗУ "БЗКИ"</t>
  </si>
  <si>
    <t>Ногинский м.р., с.п. Степановское</t>
  </si>
  <si>
    <t xml:space="preserve">Капитальный ремонт ВЗУ </t>
  </si>
  <si>
    <t xml:space="preserve">Капитальный ремонт ВЗУ со станцией водоподготовки </t>
  </si>
  <si>
    <t xml:space="preserve">Капитальный ремонт ВЗУ
</t>
  </si>
  <si>
    <t>Одинцовский м.р., д. Дубки</t>
  </si>
  <si>
    <t xml:space="preserve">Реконструкция ВЗУ
</t>
  </si>
  <si>
    <t>Ногинский м.р., с. Ивашево</t>
  </si>
  <si>
    <t>Ногинский м.р., с. Ямкино</t>
  </si>
  <si>
    <t xml:space="preserve">Плата за подключение (технологическое присоединение) </t>
  </si>
  <si>
    <t xml:space="preserve">увеличение водоотбора, обеспечение качественной услугой водоснабжения </t>
  </si>
  <si>
    <t xml:space="preserve">обеспечение качественной услугой водоснабжения </t>
  </si>
  <si>
    <t xml:space="preserve">Мероприятия, направленные на улучшение качества воды, запланированные на 2016 - 2020 годы в соответствии с утвержденной Инвестиционной программой по реконструкции, модернизации и развитию  коммунальной системы водоснабжения и водоотведения городского округа Фрязино Московской области Филиала Муниципального унитарного предприятия Щёлковского муниципального района   «Межрайонный Щёлковский Водоканал» - "Водоканал городского округа Фрязино" на 2016 – 2020 годы                                                                                                                                                                             
</t>
  </si>
  <si>
    <t>Реконструкция участка водопровода от ВЗУ-4 до пр. Мира в районе памятника Иванову с Ø 300 мм до Ø 400 мм, l=3500м</t>
  </si>
  <si>
    <t xml:space="preserve">Водопроводная сеть закольцована,   в г.о. Фрязино по состоянию на 2016г.  проживает - 59793 чел </t>
  </si>
  <si>
    <t>г.о. Фрязино</t>
  </si>
  <si>
    <t>Реконструкция централизованной системы водоснабжения города, закольцовка водопровода по ул. Центральная от ул. Дудкина до ул. Советская Ø 225 мм, l=450м</t>
  </si>
  <si>
    <t>Реконструкция водопровода по Котельному проезду с Ø 200 мм до Ø 225 мм, l=1100м</t>
  </si>
  <si>
    <t>Реконструкция централизованной системы водоснабжения города, закольцовка водопровода по ул. Полевая от пр. Мира до ул. 60 лет СССР Ø 225 мм, l=700м</t>
  </si>
  <si>
    <t>Реконструкция водопровода по ул. Московская от ул. Школьная до ул. Вокзальная с Ø 150 мм до Ø 225 мм, l=440м</t>
  </si>
  <si>
    <t>Реконструкция водопровода по ул. Школьная от ул. Центральная до ул. Московская с Ø 150 мм до Ø 225 мм, l=400м</t>
  </si>
  <si>
    <t xml:space="preserve">Строительство водопроводов  до Ø 80мм от точки присоединения к сетям централизованного водоснабжения до границ земельного участка объекта капитального строительства </t>
  </si>
  <si>
    <t xml:space="preserve">Строительство водопроводов  до Ø 100мм от точки присоединения к сетям централизованного водоснабжения до границ земельного участка </t>
  </si>
  <si>
    <t>Реконструкция центральной системы водоснабжения ГО Фрязино с увеличением подачи от Восточной системы водоснабжения, протяженностью 3 км,  Ø500 мм</t>
  </si>
  <si>
    <t xml:space="preserve">Строительство водопроводов  до Ø 200мм от точки присоединения к сетям централизованного водоснабжения до границ земельного участка объекта капитального строительства </t>
  </si>
  <si>
    <t xml:space="preserve">Строительство водопроводов  до Ø 300мм от точки присоединения к сетям централизованного водоснабжения до границ земельного участка объекта капитального строительства </t>
  </si>
  <si>
    <t>Перекладка водопровода по ул. Московской от д. № 1А до ул. Московской д. № 5 Ду=225мм; L-520 п.м.</t>
  </si>
  <si>
    <t>Перекладка водопровода от ул. Попова до ул. Центральной по ул Ленина Ду=300мм; L-290 п.м.</t>
  </si>
  <si>
    <t>Перекладка ветхих участков системы централизованного водоснабжения ГО Фрязино  до Ø 100 мм, протяженностью 3600 м</t>
  </si>
  <si>
    <t>Перекладка ветхих участков системы централизованного водоснабжения ГО Фрязино  Ø 100-200 мм, протяженностью 780 м</t>
  </si>
  <si>
    <t>Перекладка ветхих участков системы централизованного водоснабжения ГО Фрязино  Ø 200 -300 мм, протяженностью 700 м</t>
  </si>
  <si>
    <t>Белоцерковская Н.Т. 8(496) 56-4-09-96</t>
  </si>
  <si>
    <t>Количество населения, которое затронет мероприятие</t>
  </si>
  <si>
    <t>2017-2020</t>
  </si>
  <si>
    <t>2016-2017</t>
  </si>
  <si>
    <t>2018-2019</t>
  </si>
  <si>
    <t>2017-2018</t>
  </si>
  <si>
    <t>2016-2020</t>
  </si>
  <si>
    <t>2016-2019</t>
  </si>
  <si>
    <t>Капитальные вложения за счёт прибыли в составе тарифа на питьевую воду</t>
  </si>
  <si>
    <t>Капитальные вложения за счёт прибыли в составе тарифа на питьевую воду, Собственные средства (амортизация), Заёмные средства</t>
  </si>
  <si>
    <t>Главный инженер филиала МУП ЩМР «Межрайонный Щёлковский Водоканал» - «Водоканал городского округа Фрязино» – Калугин Константин Георгиевич</t>
  </si>
  <si>
    <t>обеспечение населения централизованным водоснабжением</t>
  </si>
  <si>
    <t xml:space="preserve">Год реализации </t>
  </si>
  <si>
    <t>Ответственное лицо за выполнение мероприятий</t>
  </si>
  <si>
    <t>Направленность мероприятия</t>
  </si>
  <si>
    <t>Источник финансирования</t>
  </si>
</sst>
</file>

<file path=xl/styles.xml><?xml version="1.0" encoding="utf-8"?>
<styleSheet xmlns="http://schemas.openxmlformats.org/spreadsheetml/2006/main">
  <fonts count="13">
    <font>
      <sz val="11"/>
      <color theme="1"/>
      <name val="Times New Roman"/>
      <family val="2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4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5" fillId="2" borderId="0" xfId="0" applyFont="1" applyFill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45"/>
  <sheetViews>
    <sheetView workbookViewId="0">
      <selection activeCell="C23" sqref="C23"/>
    </sheetView>
  </sheetViews>
  <sheetFormatPr defaultRowHeight="15"/>
  <cols>
    <col min="2" max="2" width="70" customWidth="1"/>
    <col min="3" max="3" width="22.28515625" style="6" customWidth="1"/>
  </cols>
  <sheetData>
    <row r="3" spans="1:5" ht="30">
      <c r="A3" t="s">
        <v>23</v>
      </c>
      <c r="B3" t="s">
        <v>24</v>
      </c>
      <c r="C3" s="6" t="s">
        <v>25</v>
      </c>
      <c r="D3" s="6" t="s">
        <v>26</v>
      </c>
    </row>
    <row r="4" spans="1:5" ht="40.5">
      <c r="B4" s="1" t="s">
        <v>27</v>
      </c>
      <c r="C4" s="6" t="s">
        <v>30</v>
      </c>
    </row>
    <row r="5" spans="1:5" ht="40.5">
      <c r="B5" s="1" t="s">
        <v>29</v>
      </c>
      <c r="C5" s="6" t="s">
        <v>28</v>
      </c>
    </row>
    <row r="6" spans="1:5" ht="30">
      <c r="B6" s="2" t="s">
        <v>37</v>
      </c>
      <c r="C6" s="6" t="s">
        <v>31</v>
      </c>
    </row>
    <row r="7" spans="1:5" ht="30">
      <c r="B7" s="2" t="s">
        <v>40</v>
      </c>
      <c r="C7" s="6" t="s">
        <v>32</v>
      </c>
    </row>
    <row r="8" spans="1:5" ht="30">
      <c r="B8" s="2" t="s">
        <v>39</v>
      </c>
      <c r="C8" s="6" t="s">
        <v>38</v>
      </c>
    </row>
    <row r="9" spans="1:5" ht="30">
      <c r="B9" s="2" t="s">
        <v>41</v>
      </c>
      <c r="C9" s="6" t="s">
        <v>33</v>
      </c>
    </row>
    <row r="10" spans="1:5" ht="30">
      <c r="B10" s="2" t="s">
        <v>40</v>
      </c>
      <c r="C10" s="6" t="s">
        <v>34</v>
      </c>
    </row>
    <row r="11" spans="1:5" ht="30">
      <c r="B11" s="2" t="s">
        <v>40</v>
      </c>
      <c r="C11" s="6" t="s">
        <v>35</v>
      </c>
      <c r="E11" s="6"/>
    </row>
    <row r="12" spans="1:5" ht="40.5">
      <c r="B12" s="3" t="s">
        <v>0</v>
      </c>
      <c r="C12" s="6" t="s">
        <v>42</v>
      </c>
    </row>
    <row r="13" spans="1:5" ht="40.5">
      <c r="B13" s="1" t="s">
        <v>1</v>
      </c>
      <c r="C13" s="6" t="s">
        <v>36</v>
      </c>
    </row>
    <row r="14" spans="1:5" ht="40.5">
      <c r="B14" s="1" t="s">
        <v>43</v>
      </c>
      <c r="C14" s="6" t="s">
        <v>44</v>
      </c>
    </row>
    <row r="15" spans="1:5" ht="30">
      <c r="B15" s="2" t="s">
        <v>40</v>
      </c>
      <c r="C15" s="6" t="s">
        <v>45</v>
      </c>
    </row>
    <row r="16" spans="1:5" ht="30">
      <c r="B16" s="2" t="s">
        <v>47</v>
      </c>
      <c r="C16" s="6" t="s">
        <v>46</v>
      </c>
    </row>
    <row r="17" spans="2:3" ht="60.75">
      <c r="B17" s="1" t="s">
        <v>48</v>
      </c>
      <c r="C17" s="6" t="s">
        <v>49</v>
      </c>
    </row>
    <row r="18" spans="2:3" ht="60.75">
      <c r="B18" s="1" t="s">
        <v>51</v>
      </c>
      <c r="C18" s="6" t="s">
        <v>50</v>
      </c>
    </row>
    <row r="19" spans="2:3" ht="40.5">
      <c r="B19" s="1" t="s">
        <v>52</v>
      </c>
      <c r="C19" s="6" t="s">
        <v>53</v>
      </c>
    </row>
    <row r="20" spans="2:3" ht="30">
      <c r="B20" s="2" t="s">
        <v>55</v>
      </c>
      <c r="C20" s="6" t="s">
        <v>54</v>
      </c>
    </row>
    <row r="21" spans="2:3" ht="30">
      <c r="B21" s="4" t="s">
        <v>57</v>
      </c>
      <c r="C21" s="6" t="s">
        <v>62</v>
      </c>
    </row>
    <row r="22" spans="2:3" ht="40.5">
      <c r="B22" s="4" t="s">
        <v>58</v>
      </c>
      <c r="C22" s="6" t="s">
        <v>63</v>
      </c>
    </row>
    <row r="23" spans="2:3" ht="40.5">
      <c r="B23" s="5" t="s">
        <v>59</v>
      </c>
      <c r="C23" s="6" t="s">
        <v>56</v>
      </c>
    </row>
    <row r="24" spans="2:3" ht="40.5">
      <c r="B24" s="1" t="s">
        <v>61</v>
      </c>
      <c r="C24" s="6" t="s">
        <v>60</v>
      </c>
    </row>
    <row r="25" spans="2:3" ht="40.5">
      <c r="B25" s="2" t="s">
        <v>2</v>
      </c>
    </row>
    <row r="26" spans="2:3" ht="20.25">
      <c r="B26" s="2" t="s">
        <v>3</v>
      </c>
    </row>
    <row r="27" spans="2:3" ht="40.5">
      <c r="B27" s="2" t="s">
        <v>4</v>
      </c>
    </row>
    <row r="28" spans="2:3" ht="60.75">
      <c r="B28" s="1" t="s">
        <v>5</v>
      </c>
    </row>
    <row r="29" spans="2:3" ht="40.5">
      <c r="B29" s="1" t="s">
        <v>6</v>
      </c>
    </row>
    <row r="30" spans="2:3" ht="60.75">
      <c r="B30" s="1" t="s">
        <v>7</v>
      </c>
    </row>
    <row r="31" spans="2:3" ht="40.5">
      <c r="B31" s="1" t="s">
        <v>8</v>
      </c>
    </row>
    <row r="32" spans="2:3" ht="40.5">
      <c r="B32" s="1" t="s">
        <v>9</v>
      </c>
    </row>
    <row r="33" spans="2:2" ht="40.5">
      <c r="B33" s="2" t="s">
        <v>10</v>
      </c>
    </row>
    <row r="34" spans="2:2" ht="40.5">
      <c r="B34" s="2" t="s">
        <v>11</v>
      </c>
    </row>
    <row r="35" spans="2:2" ht="60.75">
      <c r="B35" s="2" t="s">
        <v>12</v>
      </c>
    </row>
    <row r="36" spans="2:2" ht="121.5">
      <c r="B36" s="1" t="s">
        <v>13</v>
      </c>
    </row>
    <row r="37" spans="2:2" ht="40.5">
      <c r="B37" s="2" t="s">
        <v>14</v>
      </c>
    </row>
    <row r="38" spans="2:2" ht="40.5">
      <c r="B38" s="2" t="s">
        <v>15</v>
      </c>
    </row>
    <row r="39" spans="2:2" ht="40.5">
      <c r="B39" s="2" t="s">
        <v>16</v>
      </c>
    </row>
    <row r="40" spans="2:2" ht="60.75">
      <c r="B40" s="1" t="s">
        <v>17</v>
      </c>
    </row>
    <row r="41" spans="2:2" ht="60.75">
      <c r="B41" s="1" t="s">
        <v>18</v>
      </c>
    </row>
    <row r="42" spans="2:2" ht="60.75">
      <c r="B42" s="1" t="s">
        <v>19</v>
      </c>
    </row>
    <row r="43" spans="2:2" ht="60.75">
      <c r="B43" s="1" t="s">
        <v>20</v>
      </c>
    </row>
    <row r="44" spans="2:2" ht="60.75">
      <c r="B44" s="1" t="s">
        <v>21</v>
      </c>
    </row>
    <row r="45" spans="2:2" ht="40.5">
      <c r="B45" s="1" t="s">
        <v>22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tabSelected="1" view="pageBreakPreview" zoomScaleNormal="85" zoomScaleSheetLayoutView="40" workbookViewId="0">
      <selection activeCell="D37" sqref="D37"/>
    </sheetView>
  </sheetViews>
  <sheetFormatPr defaultRowHeight="15"/>
  <cols>
    <col min="1" max="1" width="5.7109375" style="7" customWidth="1"/>
    <col min="2" max="2" width="42.5703125" style="8" customWidth="1"/>
    <col min="3" max="3" width="16.42578125" style="9" customWidth="1"/>
    <col min="4" max="4" width="16.5703125" customWidth="1"/>
    <col min="5" max="5" width="27.7109375" customWidth="1"/>
    <col min="6" max="6" width="17.85546875" customWidth="1"/>
    <col min="7" max="7" width="31.5703125" style="15" customWidth="1"/>
    <col min="8" max="8" width="26.140625" customWidth="1"/>
  </cols>
  <sheetData>
    <row r="1" spans="1:8" ht="49.9" customHeight="1">
      <c r="A1" s="29" t="s">
        <v>67</v>
      </c>
      <c r="B1" s="29"/>
      <c r="C1" s="29"/>
      <c r="D1" s="29"/>
      <c r="E1" s="29"/>
      <c r="F1" s="29"/>
      <c r="G1" s="29"/>
      <c r="H1" s="29"/>
    </row>
    <row r="2" spans="1:8">
      <c r="A2" s="30"/>
      <c r="B2" s="30"/>
      <c r="C2" s="30"/>
      <c r="D2" s="30"/>
      <c r="E2" s="12"/>
      <c r="F2" s="12"/>
      <c r="G2" s="14"/>
      <c r="H2" s="12"/>
    </row>
    <row r="3" spans="1:8" ht="45" customHeight="1">
      <c r="A3" s="31" t="s">
        <v>23</v>
      </c>
      <c r="B3" s="32" t="s">
        <v>24</v>
      </c>
      <c r="C3" s="23" t="s">
        <v>25</v>
      </c>
      <c r="D3" s="23" t="s">
        <v>87</v>
      </c>
      <c r="E3" s="24" t="s">
        <v>101</v>
      </c>
      <c r="F3" s="24" t="s">
        <v>98</v>
      </c>
      <c r="G3" s="24" t="s">
        <v>99</v>
      </c>
      <c r="H3" s="24" t="s">
        <v>100</v>
      </c>
    </row>
    <row r="4" spans="1:8" ht="46.9" customHeight="1">
      <c r="A4" s="31"/>
      <c r="B4" s="32"/>
      <c r="C4" s="23"/>
      <c r="D4" s="23"/>
      <c r="E4" s="24"/>
      <c r="F4" s="24"/>
      <c r="G4" s="24"/>
      <c r="H4" s="24"/>
    </row>
    <row r="5" spans="1:8" ht="101.25" customHeight="1">
      <c r="A5" s="19">
        <v>1</v>
      </c>
      <c r="B5" s="21" t="s">
        <v>68</v>
      </c>
      <c r="C5" s="10" t="s">
        <v>70</v>
      </c>
      <c r="D5" s="26" t="s">
        <v>69</v>
      </c>
      <c r="E5" s="11" t="s">
        <v>64</v>
      </c>
      <c r="F5" s="18" t="s">
        <v>88</v>
      </c>
      <c r="G5" s="22" t="s">
        <v>96</v>
      </c>
      <c r="H5" s="11" t="s">
        <v>65</v>
      </c>
    </row>
    <row r="6" spans="1:8" ht="99" customHeight="1">
      <c r="A6" s="19">
        <f>A5+1</f>
        <v>2</v>
      </c>
      <c r="B6" s="21" t="s">
        <v>71</v>
      </c>
      <c r="C6" s="10" t="s">
        <v>70</v>
      </c>
      <c r="D6" s="27"/>
      <c r="E6" s="11" t="s">
        <v>64</v>
      </c>
      <c r="F6" s="16" t="s">
        <v>89</v>
      </c>
      <c r="G6" s="22" t="s">
        <v>96</v>
      </c>
      <c r="H6" s="11" t="s">
        <v>65</v>
      </c>
    </row>
    <row r="7" spans="1:8" ht="97.15" customHeight="1">
      <c r="A7" s="19">
        <f t="shared" ref="A7:A20" si="0">A6+1</f>
        <v>3</v>
      </c>
      <c r="B7" s="21" t="s">
        <v>72</v>
      </c>
      <c r="C7" s="10" t="s">
        <v>70</v>
      </c>
      <c r="D7" s="27"/>
      <c r="E7" s="11" t="s">
        <v>64</v>
      </c>
      <c r="F7" s="16" t="s">
        <v>90</v>
      </c>
      <c r="G7" s="22" t="s">
        <v>96</v>
      </c>
      <c r="H7" s="11" t="s">
        <v>65</v>
      </c>
    </row>
    <row r="8" spans="1:8" ht="106.9" customHeight="1">
      <c r="A8" s="19">
        <f t="shared" si="0"/>
        <v>4</v>
      </c>
      <c r="B8" s="21" t="s">
        <v>73</v>
      </c>
      <c r="C8" s="10" t="s">
        <v>70</v>
      </c>
      <c r="D8" s="27"/>
      <c r="E8" s="11" t="s">
        <v>64</v>
      </c>
      <c r="F8" s="17">
        <v>2020</v>
      </c>
      <c r="G8" s="22" t="s">
        <v>96</v>
      </c>
      <c r="H8" s="11" t="s">
        <v>65</v>
      </c>
    </row>
    <row r="9" spans="1:8" ht="99" customHeight="1">
      <c r="A9" s="19">
        <f t="shared" si="0"/>
        <v>5</v>
      </c>
      <c r="B9" s="21" t="s">
        <v>74</v>
      </c>
      <c r="C9" s="10" t="s">
        <v>70</v>
      </c>
      <c r="D9" s="27"/>
      <c r="E9" s="11" t="s">
        <v>64</v>
      </c>
      <c r="F9" s="17" t="s">
        <v>89</v>
      </c>
      <c r="G9" s="22" t="s">
        <v>96</v>
      </c>
      <c r="H9" s="11" t="s">
        <v>65</v>
      </c>
    </row>
    <row r="10" spans="1:8" ht="104.45" customHeight="1">
      <c r="A10" s="19">
        <f t="shared" si="0"/>
        <v>6</v>
      </c>
      <c r="B10" s="21" t="s">
        <v>75</v>
      </c>
      <c r="C10" s="10" t="s">
        <v>70</v>
      </c>
      <c r="D10" s="27"/>
      <c r="E10" s="11" t="s">
        <v>64</v>
      </c>
      <c r="F10" s="17" t="s">
        <v>91</v>
      </c>
      <c r="G10" s="22" t="s">
        <v>96</v>
      </c>
      <c r="H10" s="11" t="s">
        <v>65</v>
      </c>
    </row>
    <row r="11" spans="1:8" ht="113.45" customHeight="1">
      <c r="A11" s="19">
        <f t="shared" si="0"/>
        <v>7</v>
      </c>
      <c r="B11" s="21" t="s">
        <v>76</v>
      </c>
      <c r="C11" s="10" t="s">
        <v>70</v>
      </c>
      <c r="D11" s="27"/>
      <c r="E11" s="11" t="s">
        <v>64</v>
      </c>
      <c r="F11" s="17" t="s">
        <v>92</v>
      </c>
      <c r="G11" s="22" t="s">
        <v>96</v>
      </c>
      <c r="H11" s="11" t="s">
        <v>97</v>
      </c>
    </row>
    <row r="12" spans="1:8" ht="103.9" customHeight="1">
      <c r="A12" s="19">
        <f t="shared" si="0"/>
        <v>8</v>
      </c>
      <c r="B12" s="21" t="s">
        <v>77</v>
      </c>
      <c r="C12" s="10" t="s">
        <v>70</v>
      </c>
      <c r="D12" s="27"/>
      <c r="E12" s="11" t="s">
        <v>64</v>
      </c>
      <c r="F12" s="16" t="s">
        <v>92</v>
      </c>
      <c r="G12" s="22" t="s">
        <v>96</v>
      </c>
      <c r="H12" s="11" t="s">
        <v>97</v>
      </c>
    </row>
    <row r="13" spans="1:8" ht="111.75" customHeight="1">
      <c r="A13" s="19">
        <f t="shared" si="0"/>
        <v>9</v>
      </c>
      <c r="B13" s="21" t="s">
        <v>78</v>
      </c>
      <c r="C13" s="10" t="s">
        <v>70</v>
      </c>
      <c r="D13" s="27"/>
      <c r="E13" s="11" t="s">
        <v>64</v>
      </c>
      <c r="F13" s="16" t="s">
        <v>93</v>
      </c>
      <c r="G13" s="22" t="s">
        <v>96</v>
      </c>
      <c r="H13" s="11" t="s">
        <v>65</v>
      </c>
    </row>
    <row r="14" spans="1:8" ht="95.25" customHeight="1">
      <c r="A14" s="19">
        <f t="shared" si="0"/>
        <v>10</v>
      </c>
      <c r="B14" s="21" t="s">
        <v>79</v>
      </c>
      <c r="C14" s="10" t="s">
        <v>70</v>
      </c>
      <c r="D14" s="27"/>
      <c r="E14" s="11" t="s">
        <v>64</v>
      </c>
      <c r="F14" s="17" t="s">
        <v>92</v>
      </c>
      <c r="G14" s="22" t="s">
        <v>96</v>
      </c>
      <c r="H14" s="11" t="s">
        <v>97</v>
      </c>
    </row>
    <row r="15" spans="1:8" ht="93" customHeight="1">
      <c r="A15" s="19">
        <f t="shared" si="0"/>
        <v>11</v>
      </c>
      <c r="B15" s="21" t="s">
        <v>80</v>
      </c>
      <c r="C15" s="10" t="s">
        <v>70</v>
      </c>
      <c r="D15" s="27"/>
      <c r="E15" s="11" t="s">
        <v>64</v>
      </c>
      <c r="F15" s="18" t="s">
        <v>92</v>
      </c>
      <c r="G15" s="22" t="s">
        <v>96</v>
      </c>
      <c r="H15" s="11" t="s">
        <v>97</v>
      </c>
    </row>
    <row r="16" spans="1:8" ht="108.95" customHeight="1">
      <c r="A16" s="19">
        <f t="shared" si="0"/>
        <v>12</v>
      </c>
      <c r="B16" s="21" t="s">
        <v>81</v>
      </c>
      <c r="C16" s="10" t="s">
        <v>70</v>
      </c>
      <c r="D16" s="27"/>
      <c r="E16" s="11" t="s">
        <v>94</v>
      </c>
      <c r="F16" s="18">
        <v>2016</v>
      </c>
      <c r="G16" s="22" t="s">
        <v>96</v>
      </c>
      <c r="H16" s="11" t="s">
        <v>66</v>
      </c>
    </row>
    <row r="17" spans="1:8" ht="99.75" customHeight="1">
      <c r="A17" s="19">
        <f t="shared" si="0"/>
        <v>13</v>
      </c>
      <c r="B17" s="21" t="s">
        <v>82</v>
      </c>
      <c r="C17" s="10" t="s">
        <v>70</v>
      </c>
      <c r="D17" s="27"/>
      <c r="E17" s="11" t="s">
        <v>95</v>
      </c>
      <c r="F17" s="18">
        <v>2016</v>
      </c>
      <c r="G17" s="22" t="s">
        <v>96</v>
      </c>
      <c r="H17" s="11" t="s">
        <v>66</v>
      </c>
    </row>
    <row r="18" spans="1:8" ht="107.45" customHeight="1">
      <c r="A18" s="19">
        <f t="shared" si="0"/>
        <v>14</v>
      </c>
      <c r="B18" s="21" t="s">
        <v>83</v>
      </c>
      <c r="C18" s="10" t="s">
        <v>70</v>
      </c>
      <c r="D18" s="27"/>
      <c r="E18" s="11" t="s">
        <v>95</v>
      </c>
      <c r="F18" s="18" t="s">
        <v>88</v>
      </c>
      <c r="G18" s="22" t="s">
        <v>96</v>
      </c>
      <c r="H18" s="11" t="s">
        <v>66</v>
      </c>
    </row>
    <row r="19" spans="1:8" ht="116.45" customHeight="1">
      <c r="A19" s="19">
        <f t="shared" si="0"/>
        <v>15</v>
      </c>
      <c r="B19" s="21" t="s">
        <v>84</v>
      </c>
      <c r="C19" s="10" t="s">
        <v>70</v>
      </c>
      <c r="D19" s="27"/>
      <c r="E19" s="11" t="s">
        <v>95</v>
      </c>
      <c r="F19" s="18" t="s">
        <v>88</v>
      </c>
      <c r="G19" s="22" t="s">
        <v>96</v>
      </c>
      <c r="H19" s="11" t="s">
        <v>66</v>
      </c>
    </row>
    <row r="20" spans="1:8" ht="115.9" customHeight="1">
      <c r="A20" s="19">
        <f t="shared" si="0"/>
        <v>16</v>
      </c>
      <c r="B20" s="21" t="s">
        <v>85</v>
      </c>
      <c r="C20" s="10" t="s">
        <v>70</v>
      </c>
      <c r="D20" s="28"/>
      <c r="E20" s="11" t="s">
        <v>95</v>
      </c>
      <c r="F20" s="16" t="s">
        <v>88</v>
      </c>
      <c r="G20" s="22" t="s">
        <v>96</v>
      </c>
      <c r="H20" s="11" t="s">
        <v>66</v>
      </c>
    </row>
    <row r="21" spans="1:8">
      <c r="D21" s="12"/>
      <c r="E21" s="12"/>
      <c r="F21" s="12"/>
      <c r="G21" s="14"/>
    </row>
    <row r="22" spans="1:8">
      <c r="A22" s="13"/>
      <c r="B22" s="25"/>
      <c r="C22" s="25"/>
    </row>
    <row r="23" spans="1:8" ht="22.9" customHeight="1">
      <c r="A23" s="20" t="s">
        <v>86</v>
      </c>
    </row>
  </sheetData>
  <mergeCells count="12">
    <mergeCell ref="A3:A4"/>
    <mergeCell ref="B3:B4"/>
    <mergeCell ref="C3:C4"/>
    <mergeCell ref="G3:G4"/>
    <mergeCell ref="B22:C22"/>
    <mergeCell ref="D5:D20"/>
    <mergeCell ref="A1:H1"/>
    <mergeCell ref="E3:E4"/>
    <mergeCell ref="F3:F4"/>
    <mergeCell ref="H3:H4"/>
    <mergeCell ref="D3:D4"/>
    <mergeCell ref="A2:D2"/>
  </mergeCells>
  <phoneticPr fontId="0" type="noConversion"/>
  <pageMargins left="0.7" right="0.7" top="0.75" bottom="0.75" header="0.3" footer="0.3"/>
  <pageSetup paperSize="9" scale="40" orientation="portrait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Стебунова Ксения Сергеевна</dc:creator>
  <cp:lastModifiedBy>Черникова</cp:lastModifiedBy>
  <cp:lastPrinted>2016-10-20T06:03:42Z</cp:lastPrinted>
  <dcterms:created xsi:type="dcterms:W3CDTF">2016-06-30T12:01:27Z</dcterms:created>
  <dcterms:modified xsi:type="dcterms:W3CDTF">2016-12-02T09:09:43Z</dcterms:modified>
</cp:coreProperties>
</file>